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-my.sharepoint.com/personal/smith_kennedy_hp_com/Documents/Development/_Standards_/PWG/2023-HP-New-Work/"/>
    </mc:Choice>
  </mc:AlternateContent>
  <xr:revisionPtr revIDLastSave="58" documentId="8_{D62B5BF0-1250-CD4F-9996-69612546F45C}" xr6:coauthVersionLast="47" xr6:coauthVersionMax="47" xr10:uidLastSave="{6CD68FFA-7435-3D46-AE2A-995096AAF144}"/>
  <bookViews>
    <workbookView xWindow="-51200" yWindow="-3800" windowWidth="51200" windowHeight="28300" xr2:uid="{E0F1F084-B19A-1940-AAD6-9313FD90341D}"/>
  </bookViews>
  <sheets>
    <sheet name="Sheet1" sheetId="1" r:id="rId1"/>
  </sheets>
  <definedNames>
    <definedName name="_xlnm._FilterDatabase" localSheetId="0" hidden="1">Sheet1!$A$1:$K$186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E3" i="1"/>
  <c r="F3" i="1"/>
  <c r="G3" i="1"/>
  <c r="H3" i="1"/>
  <c r="I3" i="1"/>
  <c r="J3" i="1"/>
  <c r="K3" i="1"/>
  <c r="E4" i="1"/>
  <c r="F4" i="1"/>
  <c r="G4" i="1"/>
  <c r="H4" i="1"/>
  <c r="I4" i="1"/>
  <c r="J4" i="1"/>
  <c r="K4" i="1"/>
  <c r="E5" i="1"/>
  <c r="F5" i="1"/>
  <c r="G5" i="1"/>
  <c r="H5" i="1"/>
  <c r="I5" i="1"/>
  <c r="J5" i="1"/>
  <c r="K5" i="1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E10" i="1"/>
  <c r="F10" i="1"/>
  <c r="G10" i="1"/>
  <c r="H10" i="1"/>
  <c r="I10" i="1"/>
  <c r="J10" i="1"/>
  <c r="K10" i="1"/>
  <c r="E11" i="1"/>
  <c r="F11" i="1"/>
  <c r="G11" i="1"/>
  <c r="H11" i="1"/>
  <c r="I11" i="1"/>
  <c r="J11" i="1"/>
  <c r="K11" i="1"/>
  <c r="E12" i="1"/>
  <c r="F12" i="1"/>
  <c r="G12" i="1"/>
  <c r="H12" i="1"/>
  <c r="I12" i="1"/>
  <c r="J12" i="1"/>
  <c r="K12" i="1"/>
  <c r="E13" i="1"/>
  <c r="F13" i="1"/>
  <c r="G13" i="1"/>
  <c r="H13" i="1"/>
  <c r="I13" i="1"/>
  <c r="J13" i="1"/>
  <c r="K13" i="1"/>
  <c r="E14" i="1"/>
  <c r="F14" i="1"/>
  <c r="G14" i="1"/>
  <c r="H14" i="1"/>
  <c r="I14" i="1"/>
  <c r="J14" i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E17" i="1"/>
  <c r="F17" i="1"/>
  <c r="G17" i="1"/>
  <c r="H17" i="1"/>
  <c r="I17" i="1"/>
  <c r="J17" i="1"/>
  <c r="K17" i="1"/>
  <c r="E18" i="1"/>
  <c r="F18" i="1"/>
  <c r="G18" i="1"/>
  <c r="H18" i="1"/>
  <c r="I18" i="1"/>
  <c r="J18" i="1"/>
  <c r="K18" i="1"/>
  <c r="E19" i="1"/>
  <c r="F19" i="1"/>
  <c r="G19" i="1"/>
  <c r="H19" i="1"/>
  <c r="I19" i="1"/>
  <c r="J19" i="1"/>
  <c r="K19" i="1"/>
  <c r="E20" i="1"/>
  <c r="F20" i="1"/>
  <c r="G20" i="1"/>
  <c r="H20" i="1"/>
  <c r="I20" i="1"/>
  <c r="J20" i="1"/>
  <c r="K20" i="1"/>
  <c r="E21" i="1"/>
  <c r="F21" i="1"/>
  <c r="G21" i="1"/>
  <c r="H21" i="1"/>
  <c r="I21" i="1"/>
  <c r="J21" i="1"/>
  <c r="K21" i="1"/>
  <c r="E22" i="1"/>
  <c r="F22" i="1"/>
  <c r="G22" i="1"/>
  <c r="H22" i="1"/>
  <c r="I22" i="1"/>
  <c r="J22" i="1"/>
  <c r="K22" i="1"/>
  <c r="E23" i="1"/>
  <c r="F23" i="1"/>
  <c r="G23" i="1"/>
  <c r="H23" i="1"/>
  <c r="I23" i="1"/>
  <c r="J23" i="1"/>
  <c r="K23" i="1"/>
  <c r="E24" i="1"/>
  <c r="F24" i="1"/>
  <c r="G24" i="1"/>
  <c r="H24" i="1"/>
  <c r="I24" i="1"/>
  <c r="J24" i="1"/>
  <c r="K24" i="1"/>
  <c r="E25" i="1"/>
  <c r="F25" i="1"/>
  <c r="G25" i="1"/>
  <c r="H25" i="1"/>
  <c r="I25" i="1"/>
  <c r="J25" i="1"/>
  <c r="K25" i="1"/>
  <c r="E26" i="1"/>
  <c r="F26" i="1"/>
  <c r="G26" i="1"/>
  <c r="H26" i="1"/>
  <c r="I26" i="1"/>
  <c r="J26" i="1"/>
  <c r="K26" i="1"/>
  <c r="E27" i="1"/>
  <c r="F27" i="1"/>
  <c r="G27" i="1"/>
  <c r="H27" i="1"/>
  <c r="I27" i="1"/>
  <c r="J27" i="1"/>
  <c r="K27" i="1"/>
  <c r="E28" i="1"/>
  <c r="F28" i="1"/>
  <c r="G28" i="1"/>
  <c r="H28" i="1"/>
  <c r="I28" i="1"/>
  <c r="J28" i="1"/>
  <c r="K28" i="1"/>
  <c r="E29" i="1"/>
  <c r="F29" i="1"/>
  <c r="G29" i="1"/>
  <c r="H29" i="1"/>
  <c r="I29" i="1"/>
  <c r="J29" i="1"/>
  <c r="K29" i="1"/>
  <c r="E30" i="1"/>
  <c r="F30" i="1"/>
  <c r="G30" i="1"/>
  <c r="H30" i="1"/>
  <c r="I30" i="1"/>
  <c r="J30" i="1"/>
  <c r="K30" i="1"/>
  <c r="E31" i="1"/>
  <c r="F31" i="1"/>
  <c r="G31" i="1"/>
  <c r="H31" i="1"/>
  <c r="I31" i="1"/>
  <c r="J31" i="1"/>
  <c r="K31" i="1"/>
  <c r="E32" i="1"/>
  <c r="F32" i="1"/>
  <c r="G32" i="1"/>
  <c r="H32" i="1"/>
  <c r="I32" i="1"/>
  <c r="J32" i="1"/>
  <c r="K32" i="1"/>
  <c r="E33" i="1"/>
  <c r="F33" i="1"/>
  <c r="G33" i="1"/>
  <c r="H33" i="1"/>
  <c r="I33" i="1"/>
  <c r="J33" i="1"/>
  <c r="K33" i="1"/>
  <c r="E34" i="1"/>
  <c r="F34" i="1"/>
  <c r="G34" i="1"/>
  <c r="H34" i="1"/>
  <c r="I34" i="1"/>
  <c r="J34" i="1"/>
  <c r="K34" i="1"/>
  <c r="E35" i="1"/>
  <c r="F35" i="1"/>
  <c r="G35" i="1"/>
  <c r="H35" i="1"/>
  <c r="I35" i="1"/>
  <c r="J35" i="1"/>
  <c r="K35" i="1"/>
  <c r="E36" i="1"/>
  <c r="F36" i="1"/>
  <c r="G36" i="1"/>
  <c r="H36" i="1"/>
  <c r="I36" i="1"/>
  <c r="J36" i="1"/>
  <c r="K36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K38" i="1"/>
  <c r="E39" i="1"/>
  <c r="F39" i="1"/>
  <c r="G39" i="1"/>
  <c r="H39" i="1"/>
  <c r="I39" i="1"/>
  <c r="J39" i="1"/>
  <c r="K39" i="1"/>
  <c r="E40" i="1"/>
  <c r="F40" i="1"/>
  <c r="G40" i="1"/>
  <c r="H40" i="1"/>
  <c r="I40" i="1"/>
  <c r="J40" i="1"/>
  <c r="K40" i="1"/>
  <c r="E41" i="1"/>
  <c r="F41" i="1"/>
  <c r="G41" i="1"/>
  <c r="H41" i="1"/>
  <c r="I41" i="1"/>
  <c r="J41" i="1"/>
  <c r="K41" i="1"/>
  <c r="E42" i="1"/>
  <c r="F42" i="1"/>
  <c r="G42" i="1"/>
  <c r="H42" i="1"/>
  <c r="I42" i="1"/>
  <c r="J42" i="1"/>
  <c r="K42" i="1"/>
  <c r="E43" i="1"/>
  <c r="F43" i="1"/>
  <c r="G43" i="1"/>
  <c r="H43" i="1"/>
  <c r="I43" i="1"/>
  <c r="J43" i="1"/>
  <c r="K43" i="1"/>
  <c r="E44" i="1"/>
  <c r="F44" i="1"/>
  <c r="G44" i="1"/>
  <c r="H44" i="1"/>
  <c r="I44" i="1"/>
  <c r="J44" i="1"/>
  <c r="K44" i="1"/>
  <c r="E45" i="1"/>
  <c r="F45" i="1"/>
  <c r="G45" i="1"/>
  <c r="H45" i="1"/>
  <c r="I45" i="1"/>
  <c r="J45" i="1"/>
  <c r="K45" i="1"/>
  <c r="E46" i="1"/>
  <c r="F46" i="1"/>
  <c r="G46" i="1"/>
  <c r="H46" i="1"/>
  <c r="I46" i="1"/>
  <c r="J46" i="1"/>
  <c r="K46" i="1"/>
  <c r="E47" i="1"/>
  <c r="F47" i="1"/>
  <c r="G47" i="1"/>
  <c r="H47" i="1"/>
  <c r="I47" i="1"/>
  <c r="J47" i="1"/>
  <c r="K47" i="1"/>
  <c r="E48" i="1"/>
  <c r="F48" i="1"/>
  <c r="G48" i="1"/>
  <c r="H48" i="1"/>
  <c r="I48" i="1"/>
  <c r="J48" i="1"/>
  <c r="K48" i="1"/>
  <c r="E49" i="1"/>
  <c r="F49" i="1"/>
  <c r="G49" i="1"/>
  <c r="H49" i="1"/>
  <c r="I49" i="1"/>
  <c r="J49" i="1"/>
  <c r="K49" i="1"/>
  <c r="E50" i="1"/>
  <c r="F50" i="1"/>
  <c r="G50" i="1"/>
  <c r="H50" i="1"/>
  <c r="I50" i="1"/>
  <c r="J50" i="1"/>
  <c r="K50" i="1"/>
  <c r="E51" i="1"/>
  <c r="F51" i="1"/>
  <c r="G51" i="1"/>
  <c r="H51" i="1"/>
  <c r="I51" i="1"/>
  <c r="J51" i="1"/>
  <c r="K51" i="1"/>
  <c r="E52" i="1"/>
  <c r="F52" i="1"/>
  <c r="G52" i="1"/>
  <c r="H52" i="1"/>
  <c r="I52" i="1"/>
  <c r="J52" i="1"/>
  <c r="K52" i="1"/>
  <c r="E53" i="1"/>
  <c r="F53" i="1"/>
  <c r="G53" i="1"/>
  <c r="H53" i="1"/>
  <c r="I53" i="1"/>
  <c r="J53" i="1"/>
  <c r="K53" i="1"/>
  <c r="E54" i="1"/>
  <c r="F54" i="1"/>
  <c r="G54" i="1"/>
  <c r="H54" i="1"/>
  <c r="I54" i="1"/>
  <c r="J54" i="1"/>
  <c r="K54" i="1"/>
  <c r="E55" i="1"/>
  <c r="F55" i="1"/>
  <c r="G55" i="1"/>
  <c r="H55" i="1"/>
  <c r="I55" i="1"/>
  <c r="J55" i="1"/>
  <c r="K55" i="1"/>
  <c r="E56" i="1"/>
  <c r="F56" i="1"/>
  <c r="G56" i="1"/>
  <c r="H56" i="1"/>
  <c r="I56" i="1"/>
  <c r="J56" i="1"/>
  <c r="K56" i="1"/>
  <c r="E57" i="1"/>
  <c r="F57" i="1"/>
  <c r="G57" i="1"/>
  <c r="H57" i="1"/>
  <c r="I57" i="1"/>
  <c r="J57" i="1"/>
  <c r="K57" i="1"/>
  <c r="E58" i="1"/>
  <c r="F58" i="1"/>
  <c r="G58" i="1"/>
  <c r="H58" i="1"/>
  <c r="I58" i="1"/>
  <c r="J58" i="1"/>
  <c r="K58" i="1"/>
  <c r="E59" i="1"/>
  <c r="F59" i="1"/>
  <c r="G59" i="1"/>
  <c r="H59" i="1"/>
  <c r="I59" i="1"/>
  <c r="J59" i="1"/>
  <c r="K59" i="1"/>
  <c r="E60" i="1"/>
  <c r="F60" i="1"/>
  <c r="G60" i="1"/>
  <c r="H60" i="1"/>
  <c r="I60" i="1"/>
  <c r="J60" i="1"/>
  <c r="K60" i="1"/>
  <c r="E61" i="1"/>
  <c r="F61" i="1"/>
  <c r="G61" i="1"/>
  <c r="H61" i="1"/>
  <c r="I61" i="1"/>
  <c r="J61" i="1"/>
  <c r="K61" i="1"/>
  <c r="E62" i="1"/>
  <c r="F62" i="1"/>
  <c r="G62" i="1"/>
  <c r="H62" i="1"/>
  <c r="I62" i="1"/>
  <c r="J62" i="1"/>
  <c r="K62" i="1"/>
  <c r="E63" i="1"/>
  <c r="F63" i="1"/>
  <c r="G63" i="1"/>
  <c r="H63" i="1"/>
  <c r="I63" i="1"/>
  <c r="J63" i="1"/>
  <c r="K63" i="1"/>
  <c r="E64" i="1"/>
  <c r="F64" i="1"/>
  <c r="G64" i="1"/>
  <c r="H64" i="1"/>
  <c r="I64" i="1"/>
  <c r="J64" i="1"/>
  <c r="K64" i="1"/>
  <c r="E65" i="1"/>
  <c r="F65" i="1"/>
  <c r="G65" i="1"/>
  <c r="H65" i="1"/>
  <c r="I65" i="1"/>
  <c r="J65" i="1"/>
  <c r="K65" i="1"/>
  <c r="E66" i="1"/>
  <c r="F66" i="1"/>
  <c r="G66" i="1"/>
  <c r="H66" i="1"/>
  <c r="I66" i="1"/>
  <c r="J66" i="1"/>
  <c r="K66" i="1"/>
  <c r="E67" i="1"/>
  <c r="F67" i="1"/>
  <c r="G67" i="1"/>
  <c r="H67" i="1"/>
  <c r="I67" i="1"/>
  <c r="J67" i="1"/>
  <c r="K67" i="1"/>
  <c r="E68" i="1"/>
  <c r="F68" i="1"/>
  <c r="G68" i="1"/>
  <c r="H68" i="1"/>
  <c r="I68" i="1"/>
  <c r="J68" i="1"/>
  <c r="K68" i="1"/>
  <c r="E69" i="1"/>
  <c r="F69" i="1"/>
  <c r="G69" i="1"/>
  <c r="H69" i="1"/>
  <c r="I69" i="1"/>
  <c r="J69" i="1"/>
  <c r="K69" i="1"/>
  <c r="E70" i="1"/>
  <c r="F70" i="1"/>
  <c r="G70" i="1"/>
  <c r="H70" i="1"/>
  <c r="I70" i="1"/>
  <c r="J70" i="1"/>
  <c r="K70" i="1"/>
  <c r="E71" i="1"/>
  <c r="F71" i="1"/>
  <c r="G71" i="1"/>
  <c r="H71" i="1"/>
  <c r="I71" i="1"/>
  <c r="J71" i="1"/>
  <c r="K71" i="1"/>
  <c r="E72" i="1"/>
  <c r="F72" i="1"/>
  <c r="G72" i="1"/>
  <c r="H72" i="1"/>
  <c r="I72" i="1"/>
  <c r="J72" i="1"/>
  <c r="K72" i="1"/>
  <c r="E73" i="1"/>
  <c r="F73" i="1"/>
  <c r="G73" i="1"/>
  <c r="H73" i="1"/>
  <c r="I73" i="1"/>
  <c r="J73" i="1"/>
  <c r="K73" i="1"/>
  <c r="E74" i="1"/>
  <c r="F74" i="1"/>
  <c r="G74" i="1"/>
  <c r="H74" i="1"/>
  <c r="I74" i="1"/>
  <c r="J74" i="1"/>
  <c r="K74" i="1"/>
  <c r="E75" i="1"/>
  <c r="F75" i="1"/>
  <c r="G75" i="1"/>
  <c r="H75" i="1"/>
  <c r="I75" i="1"/>
  <c r="J75" i="1"/>
  <c r="K75" i="1"/>
  <c r="E76" i="1"/>
  <c r="F76" i="1"/>
  <c r="G76" i="1"/>
  <c r="H76" i="1"/>
  <c r="I76" i="1"/>
  <c r="J76" i="1"/>
  <c r="K76" i="1"/>
  <c r="E77" i="1"/>
  <c r="F77" i="1"/>
  <c r="G77" i="1"/>
  <c r="H77" i="1"/>
  <c r="I77" i="1"/>
  <c r="J77" i="1"/>
  <c r="K77" i="1"/>
  <c r="E78" i="1"/>
  <c r="F78" i="1"/>
  <c r="G78" i="1"/>
  <c r="H78" i="1"/>
  <c r="I78" i="1"/>
  <c r="J78" i="1"/>
  <c r="K78" i="1"/>
  <c r="E79" i="1"/>
  <c r="F79" i="1"/>
  <c r="G79" i="1"/>
  <c r="H79" i="1"/>
  <c r="I79" i="1"/>
  <c r="J79" i="1"/>
  <c r="K79" i="1"/>
  <c r="E80" i="1"/>
  <c r="F80" i="1"/>
  <c r="G80" i="1"/>
  <c r="H80" i="1"/>
  <c r="I80" i="1"/>
  <c r="J80" i="1"/>
  <c r="K80" i="1"/>
  <c r="E81" i="1"/>
  <c r="F81" i="1"/>
  <c r="G81" i="1"/>
  <c r="H81" i="1"/>
  <c r="I81" i="1"/>
  <c r="J81" i="1"/>
  <c r="K81" i="1"/>
  <c r="E82" i="1"/>
  <c r="F82" i="1"/>
  <c r="G82" i="1"/>
  <c r="H82" i="1"/>
  <c r="I82" i="1"/>
  <c r="J82" i="1"/>
  <c r="K82" i="1"/>
  <c r="E83" i="1"/>
  <c r="F83" i="1"/>
  <c r="G83" i="1"/>
  <c r="H83" i="1"/>
  <c r="I83" i="1"/>
  <c r="J83" i="1"/>
  <c r="K83" i="1"/>
  <c r="E84" i="1"/>
  <c r="F84" i="1"/>
  <c r="G84" i="1"/>
  <c r="H84" i="1"/>
  <c r="I84" i="1"/>
  <c r="J84" i="1"/>
  <c r="K84" i="1"/>
  <c r="E85" i="1"/>
  <c r="F85" i="1"/>
  <c r="G85" i="1"/>
  <c r="H85" i="1"/>
  <c r="I85" i="1"/>
  <c r="J85" i="1"/>
  <c r="K85" i="1"/>
  <c r="E86" i="1"/>
  <c r="F86" i="1"/>
  <c r="G86" i="1"/>
  <c r="H86" i="1"/>
  <c r="I86" i="1"/>
  <c r="J86" i="1"/>
  <c r="K86" i="1"/>
  <c r="E87" i="1"/>
  <c r="F87" i="1"/>
  <c r="G87" i="1"/>
  <c r="H87" i="1"/>
  <c r="I87" i="1"/>
  <c r="J87" i="1"/>
  <c r="K87" i="1"/>
  <c r="E88" i="1"/>
  <c r="F88" i="1"/>
  <c r="G88" i="1"/>
  <c r="H88" i="1"/>
  <c r="I88" i="1"/>
  <c r="J88" i="1"/>
  <c r="K88" i="1"/>
  <c r="E89" i="1"/>
  <c r="F89" i="1"/>
  <c r="G89" i="1"/>
  <c r="H89" i="1"/>
  <c r="I89" i="1"/>
  <c r="J89" i="1"/>
  <c r="K89" i="1"/>
  <c r="E90" i="1"/>
  <c r="F90" i="1"/>
  <c r="G90" i="1"/>
  <c r="H90" i="1"/>
  <c r="I90" i="1"/>
  <c r="J90" i="1"/>
  <c r="K90" i="1"/>
  <c r="E91" i="1"/>
  <c r="F91" i="1"/>
  <c r="G91" i="1"/>
  <c r="H91" i="1"/>
  <c r="I91" i="1"/>
  <c r="J91" i="1"/>
  <c r="K91" i="1"/>
  <c r="E92" i="1"/>
  <c r="F92" i="1"/>
  <c r="G92" i="1"/>
  <c r="H92" i="1"/>
  <c r="I92" i="1"/>
  <c r="J92" i="1"/>
  <c r="K92" i="1"/>
  <c r="E93" i="1"/>
  <c r="F93" i="1"/>
  <c r="G93" i="1"/>
  <c r="H93" i="1"/>
  <c r="I93" i="1"/>
  <c r="J93" i="1"/>
  <c r="K93" i="1"/>
  <c r="E94" i="1"/>
  <c r="F94" i="1"/>
  <c r="G94" i="1"/>
  <c r="H94" i="1"/>
  <c r="I94" i="1"/>
  <c r="J94" i="1"/>
  <c r="K94" i="1"/>
  <c r="E95" i="1"/>
  <c r="F95" i="1"/>
  <c r="G95" i="1"/>
  <c r="H95" i="1"/>
  <c r="I95" i="1"/>
  <c r="J95" i="1"/>
  <c r="K95" i="1"/>
  <c r="E96" i="1"/>
  <c r="F96" i="1"/>
  <c r="G96" i="1"/>
  <c r="H96" i="1"/>
  <c r="I96" i="1"/>
  <c r="J96" i="1"/>
  <c r="K96" i="1"/>
  <c r="E97" i="1"/>
  <c r="F97" i="1"/>
  <c r="G97" i="1"/>
  <c r="H97" i="1"/>
  <c r="I97" i="1"/>
  <c r="J97" i="1"/>
  <c r="K97" i="1"/>
  <c r="E98" i="1"/>
  <c r="F98" i="1"/>
  <c r="G98" i="1"/>
  <c r="H98" i="1"/>
  <c r="I98" i="1"/>
  <c r="J98" i="1"/>
  <c r="K98" i="1"/>
  <c r="E99" i="1"/>
  <c r="F99" i="1"/>
  <c r="G99" i="1"/>
  <c r="H99" i="1"/>
  <c r="I99" i="1"/>
  <c r="J99" i="1"/>
  <c r="K99" i="1"/>
  <c r="E100" i="1"/>
  <c r="F100" i="1"/>
  <c r="G100" i="1"/>
  <c r="H100" i="1"/>
  <c r="I100" i="1"/>
  <c r="J100" i="1"/>
  <c r="K100" i="1"/>
  <c r="E101" i="1"/>
  <c r="F101" i="1"/>
  <c r="G101" i="1"/>
  <c r="H101" i="1"/>
  <c r="I101" i="1"/>
  <c r="J101" i="1"/>
  <c r="K101" i="1"/>
  <c r="E102" i="1"/>
  <c r="F102" i="1"/>
  <c r="G102" i="1"/>
  <c r="H102" i="1"/>
  <c r="I102" i="1"/>
  <c r="J102" i="1"/>
  <c r="K102" i="1"/>
  <c r="E103" i="1"/>
  <c r="F103" i="1"/>
  <c r="G103" i="1"/>
  <c r="H103" i="1"/>
  <c r="I103" i="1"/>
  <c r="J103" i="1"/>
  <c r="K103" i="1"/>
  <c r="E104" i="1"/>
  <c r="F104" i="1"/>
  <c r="G104" i="1"/>
  <c r="H104" i="1"/>
  <c r="I104" i="1"/>
  <c r="J104" i="1"/>
  <c r="K104" i="1"/>
  <c r="E105" i="1"/>
  <c r="F105" i="1"/>
  <c r="G105" i="1"/>
  <c r="H105" i="1"/>
  <c r="I105" i="1"/>
  <c r="J105" i="1"/>
  <c r="K105" i="1"/>
  <c r="E106" i="1"/>
  <c r="F106" i="1"/>
  <c r="G106" i="1"/>
  <c r="H106" i="1"/>
  <c r="I106" i="1"/>
  <c r="J106" i="1"/>
  <c r="K106" i="1"/>
  <c r="E107" i="1"/>
  <c r="F107" i="1"/>
  <c r="G107" i="1"/>
  <c r="H107" i="1"/>
  <c r="I107" i="1"/>
  <c r="J107" i="1"/>
  <c r="K107" i="1"/>
  <c r="E108" i="1"/>
  <c r="F108" i="1"/>
  <c r="G108" i="1"/>
  <c r="H108" i="1"/>
  <c r="I108" i="1"/>
  <c r="J108" i="1"/>
  <c r="K108" i="1"/>
  <c r="E109" i="1"/>
  <c r="F109" i="1"/>
  <c r="G109" i="1"/>
  <c r="H109" i="1"/>
  <c r="I109" i="1"/>
  <c r="J109" i="1"/>
  <c r="K109" i="1"/>
  <c r="E110" i="1"/>
  <c r="F110" i="1"/>
  <c r="G110" i="1"/>
  <c r="H110" i="1"/>
  <c r="I110" i="1"/>
  <c r="J110" i="1"/>
  <c r="K110" i="1"/>
  <c r="E111" i="1"/>
  <c r="F111" i="1"/>
  <c r="G111" i="1"/>
  <c r="H111" i="1"/>
  <c r="I111" i="1"/>
  <c r="J111" i="1"/>
  <c r="K111" i="1"/>
  <c r="E112" i="1"/>
  <c r="F112" i="1"/>
  <c r="G112" i="1"/>
  <c r="H112" i="1"/>
  <c r="I112" i="1"/>
  <c r="J112" i="1"/>
  <c r="K112" i="1"/>
  <c r="E113" i="1"/>
  <c r="F113" i="1"/>
  <c r="G113" i="1"/>
  <c r="H113" i="1"/>
  <c r="I113" i="1"/>
  <c r="J113" i="1"/>
  <c r="K113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116" i="1"/>
  <c r="F116" i="1"/>
  <c r="G116" i="1"/>
  <c r="H116" i="1"/>
  <c r="I116" i="1"/>
  <c r="J116" i="1"/>
  <c r="K116" i="1"/>
  <c r="E117" i="1"/>
  <c r="F117" i="1"/>
  <c r="G117" i="1"/>
  <c r="H117" i="1"/>
  <c r="I117" i="1"/>
  <c r="J117" i="1"/>
  <c r="K117" i="1"/>
  <c r="E118" i="1"/>
  <c r="F118" i="1"/>
  <c r="G118" i="1"/>
  <c r="H118" i="1"/>
  <c r="I118" i="1"/>
  <c r="J118" i="1"/>
  <c r="K118" i="1"/>
  <c r="E119" i="1"/>
  <c r="F119" i="1"/>
  <c r="G119" i="1"/>
  <c r="H119" i="1"/>
  <c r="I119" i="1"/>
  <c r="J119" i="1"/>
  <c r="K119" i="1"/>
  <c r="E120" i="1"/>
  <c r="F120" i="1"/>
  <c r="G120" i="1"/>
  <c r="H120" i="1"/>
  <c r="I120" i="1"/>
  <c r="J120" i="1"/>
  <c r="K120" i="1"/>
  <c r="E121" i="1"/>
  <c r="F121" i="1"/>
  <c r="G121" i="1"/>
  <c r="H121" i="1"/>
  <c r="I121" i="1"/>
  <c r="J121" i="1"/>
  <c r="K121" i="1"/>
  <c r="E122" i="1"/>
  <c r="F122" i="1"/>
  <c r="G122" i="1"/>
  <c r="H122" i="1"/>
  <c r="I122" i="1"/>
  <c r="J122" i="1"/>
  <c r="K122" i="1"/>
  <c r="E123" i="1"/>
  <c r="F123" i="1"/>
  <c r="G123" i="1"/>
  <c r="H123" i="1"/>
  <c r="I123" i="1"/>
  <c r="J123" i="1"/>
  <c r="K123" i="1"/>
  <c r="E124" i="1"/>
  <c r="F124" i="1"/>
  <c r="G124" i="1"/>
  <c r="H124" i="1"/>
  <c r="I124" i="1"/>
  <c r="J124" i="1"/>
  <c r="K124" i="1"/>
  <c r="E125" i="1"/>
  <c r="F125" i="1"/>
  <c r="G125" i="1"/>
  <c r="H125" i="1"/>
  <c r="I125" i="1"/>
  <c r="J125" i="1"/>
  <c r="K125" i="1"/>
  <c r="E126" i="1"/>
  <c r="F126" i="1"/>
  <c r="G126" i="1"/>
  <c r="H126" i="1"/>
  <c r="I126" i="1"/>
  <c r="J126" i="1"/>
  <c r="K126" i="1"/>
  <c r="E127" i="1"/>
  <c r="F127" i="1"/>
  <c r="G127" i="1"/>
  <c r="H127" i="1"/>
  <c r="I127" i="1"/>
  <c r="J127" i="1"/>
  <c r="K127" i="1"/>
  <c r="E128" i="1"/>
  <c r="F128" i="1"/>
  <c r="G128" i="1"/>
  <c r="H128" i="1"/>
  <c r="I128" i="1"/>
  <c r="J128" i="1"/>
  <c r="K128" i="1"/>
  <c r="E129" i="1"/>
  <c r="F129" i="1"/>
  <c r="G129" i="1"/>
  <c r="H129" i="1"/>
  <c r="I129" i="1"/>
  <c r="J129" i="1"/>
  <c r="K129" i="1"/>
  <c r="E130" i="1"/>
  <c r="F130" i="1"/>
  <c r="G130" i="1"/>
  <c r="H130" i="1"/>
  <c r="I130" i="1"/>
  <c r="J130" i="1"/>
  <c r="K130" i="1"/>
  <c r="E131" i="1"/>
  <c r="F131" i="1"/>
  <c r="G131" i="1"/>
  <c r="H131" i="1"/>
  <c r="I131" i="1"/>
  <c r="J131" i="1"/>
  <c r="K131" i="1"/>
  <c r="E132" i="1"/>
  <c r="F132" i="1"/>
  <c r="G132" i="1"/>
  <c r="H132" i="1"/>
  <c r="I132" i="1"/>
  <c r="J132" i="1"/>
  <c r="K132" i="1"/>
  <c r="E133" i="1"/>
  <c r="F133" i="1"/>
  <c r="G133" i="1"/>
  <c r="H133" i="1"/>
  <c r="I133" i="1"/>
  <c r="J133" i="1"/>
  <c r="K133" i="1"/>
  <c r="E134" i="1"/>
  <c r="F134" i="1"/>
  <c r="G134" i="1"/>
  <c r="H134" i="1"/>
  <c r="I134" i="1"/>
  <c r="J134" i="1"/>
  <c r="K134" i="1"/>
  <c r="E135" i="1"/>
  <c r="F135" i="1"/>
  <c r="G135" i="1"/>
  <c r="H135" i="1"/>
  <c r="I135" i="1"/>
  <c r="J135" i="1"/>
  <c r="K135" i="1"/>
  <c r="E136" i="1"/>
  <c r="F136" i="1"/>
  <c r="G136" i="1"/>
  <c r="H136" i="1"/>
  <c r="I136" i="1"/>
  <c r="J136" i="1"/>
  <c r="K136" i="1"/>
  <c r="E137" i="1"/>
  <c r="F137" i="1"/>
  <c r="G137" i="1"/>
  <c r="H137" i="1"/>
  <c r="I137" i="1"/>
  <c r="J137" i="1"/>
  <c r="K137" i="1"/>
  <c r="E138" i="1"/>
  <c r="F138" i="1"/>
  <c r="G138" i="1"/>
  <c r="H138" i="1"/>
  <c r="I138" i="1"/>
  <c r="J138" i="1"/>
  <c r="K138" i="1"/>
  <c r="E139" i="1"/>
  <c r="F139" i="1"/>
  <c r="G139" i="1"/>
  <c r="H139" i="1"/>
  <c r="I139" i="1"/>
  <c r="J139" i="1"/>
  <c r="K139" i="1"/>
  <c r="E140" i="1"/>
  <c r="F140" i="1"/>
  <c r="G140" i="1"/>
  <c r="H140" i="1"/>
  <c r="I140" i="1"/>
  <c r="J140" i="1"/>
  <c r="K140" i="1"/>
  <c r="E141" i="1"/>
  <c r="F141" i="1"/>
  <c r="G141" i="1"/>
  <c r="H141" i="1"/>
  <c r="I141" i="1"/>
  <c r="J141" i="1"/>
  <c r="K141" i="1"/>
  <c r="E142" i="1"/>
  <c r="F142" i="1"/>
  <c r="G142" i="1"/>
  <c r="H142" i="1"/>
  <c r="I142" i="1"/>
  <c r="J142" i="1"/>
  <c r="K142" i="1"/>
  <c r="E143" i="1"/>
  <c r="F143" i="1"/>
  <c r="G143" i="1"/>
  <c r="H143" i="1"/>
  <c r="I143" i="1"/>
  <c r="J143" i="1"/>
  <c r="K143" i="1"/>
  <c r="E144" i="1"/>
  <c r="F144" i="1"/>
  <c r="G144" i="1"/>
  <c r="H144" i="1"/>
  <c r="I144" i="1"/>
  <c r="J144" i="1"/>
  <c r="K144" i="1"/>
  <c r="E145" i="1"/>
  <c r="F145" i="1"/>
  <c r="G145" i="1"/>
  <c r="H145" i="1"/>
  <c r="I145" i="1"/>
  <c r="J145" i="1"/>
  <c r="K145" i="1"/>
  <c r="E146" i="1"/>
  <c r="F146" i="1"/>
  <c r="G146" i="1"/>
  <c r="H146" i="1"/>
  <c r="I146" i="1"/>
  <c r="J146" i="1"/>
  <c r="K146" i="1"/>
  <c r="E147" i="1"/>
  <c r="F147" i="1"/>
  <c r="G147" i="1"/>
  <c r="H147" i="1"/>
  <c r="I147" i="1"/>
  <c r="J147" i="1"/>
  <c r="K147" i="1"/>
  <c r="E148" i="1"/>
  <c r="F148" i="1"/>
  <c r="G148" i="1"/>
  <c r="H148" i="1"/>
  <c r="I148" i="1"/>
  <c r="J148" i="1"/>
  <c r="K148" i="1"/>
  <c r="E149" i="1"/>
  <c r="F149" i="1"/>
  <c r="G149" i="1"/>
  <c r="H149" i="1"/>
  <c r="I149" i="1"/>
  <c r="J149" i="1"/>
  <c r="K149" i="1"/>
  <c r="E150" i="1"/>
  <c r="F150" i="1"/>
  <c r="G150" i="1"/>
  <c r="H150" i="1"/>
  <c r="I150" i="1"/>
  <c r="J150" i="1"/>
  <c r="K150" i="1"/>
  <c r="E151" i="1"/>
  <c r="F151" i="1"/>
  <c r="G151" i="1"/>
  <c r="H151" i="1"/>
  <c r="I151" i="1"/>
  <c r="J151" i="1"/>
  <c r="K151" i="1"/>
  <c r="E152" i="1"/>
  <c r="F152" i="1"/>
  <c r="G152" i="1"/>
  <c r="H152" i="1"/>
  <c r="I152" i="1"/>
  <c r="J152" i="1"/>
  <c r="K152" i="1"/>
  <c r="E153" i="1"/>
  <c r="F153" i="1"/>
  <c r="G153" i="1"/>
  <c r="H153" i="1"/>
  <c r="I153" i="1"/>
  <c r="J153" i="1"/>
  <c r="K153" i="1"/>
  <c r="E154" i="1"/>
  <c r="F154" i="1"/>
  <c r="G154" i="1"/>
  <c r="H154" i="1"/>
  <c r="I154" i="1"/>
  <c r="J154" i="1"/>
  <c r="K154" i="1"/>
  <c r="E155" i="1"/>
  <c r="F155" i="1"/>
  <c r="G155" i="1"/>
  <c r="H155" i="1"/>
  <c r="I155" i="1"/>
  <c r="J155" i="1"/>
  <c r="K155" i="1"/>
  <c r="E156" i="1"/>
  <c r="F156" i="1"/>
  <c r="G156" i="1"/>
  <c r="H156" i="1"/>
  <c r="I156" i="1"/>
  <c r="J156" i="1"/>
  <c r="K156" i="1"/>
  <c r="E157" i="1"/>
  <c r="F157" i="1"/>
  <c r="G157" i="1"/>
  <c r="H157" i="1"/>
  <c r="I157" i="1"/>
  <c r="J157" i="1"/>
  <c r="K157" i="1"/>
  <c r="E158" i="1"/>
  <c r="F158" i="1"/>
  <c r="G158" i="1"/>
  <c r="H158" i="1"/>
  <c r="I158" i="1"/>
  <c r="J158" i="1"/>
  <c r="K158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62" i="1"/>
  <c r="F162" i="1"/>
  <c r="G162" i="1"/>
  <c r="H162" i="1"/>
  <c r="I162" i="1"/>
  <c r="J162" i="1"/>
  <c r="K162" i="1"/>
  <c r="E163" i="1"/>
  <c r="F163" i="1"/>
  <c r="G163" i="1"/>
  <c r="H163" i="1"/>
  <c r="I163" i="1"/>
  <c r="J163" i="1"/>
  <c r="K163" i="1"/>
  <c r="E164" i="1"/>
  <c r="F164" i="1"/>
  <c r="G164" i="1"/>
  <c r="H164" i="1"/>
  <c r="I164" i="1"/>
  <c r="J164" i="1"/>
  <c r="K164" i="1"/>
  <c r="E165" i="1"/>
  <c r="F165" i="1"/>
  <c r="G165" i="1"/>
  <c r="H165" i="1"/>
  <c r="I165" i="1"/>
  <c r="J165" i="1"/>
  <c r="K165" i="1"/>
  <c r="E166" i="1"/>
  <c r="F166" i="1"/>
  <c r="G166" i="1"/>
  <c r="H166" i="1"/>
  <c r="I166" i="1"/>
  <c r="J166" i="1"/>
  <c r="K166" i="1"/>
  <c r="E167" i="1"/>
  <c r="F167" i="1"/>
  <c r="G167" i="1"/>
  <c r="H167" i="1"/>
  <c r="I167" i="1"/>
  <c r="J167" i="1"/>
  <c r="K167" i="1"/>
  <c r="E168" i="1"/>
  <c r="F168" i="1"/>
  <c r="G168" i="1"/>
  <c r="H168" i="1"/>
  <c r="I168" i="1"/>
  <c r="J168" i="1"/>
  <c r="K168" i="1"/>
  <c r="E169" i="1"/>
  <c r="F169" i="1"/>
  <c r="G169" i="1"/>
  <c r="H169" i="1"/>
  <c r="I169" i="1"/>
  <c r="J169" i="1"/>
  <c r="K169" i="1"/>
  <c r="E170" i="1"/>
  <c r="F170" i="1"/>
  <c r="G170" i="1"/>
  <c r="H170" i="1"/>
  <c r="I170" i="1"/>
  <c r="J170" i="1"/>
  <c r="K170" i="1"/>
  <c r="E171" i="1"/>
  <c r="F171" i="1"/>
  <c r="G171" i="1"/>
  <c r="H171" i="1"/>
  <c r="I171" i="1"/>
  <c r="J171" i="1"/>
  <c r="K171" i="1"/>
  <c r="E172" i="1"/>
  <c r="F172" i="1"/>
  <c r="G172" i="1"/>
  <c r="H172" i="1"/>
  <c r="I172" i="1"/>
  <c r="J172" i="1"/>
  <c r="K172" i="1"/>
  <c r="E173" i="1"/>
  <c r="F173" i="1"/>
  <c r="G173" i="1"/>
  <c r="H173" i="1"/>
  <c r="I173" i="1"/>
  <c r="J173" i="1"/>
  <c r="K173" i="1"/>
  <c r="E174" i="1"/>
  <c r="F174" i="1"/>
  <c r="G174" i="1"/>
  <c r="H174" i="1"/>
  <c r="I174" i="1"/>
  <c r="J174" i="1"/>
  <c r="K174" i="1"/>
  <c r="E175" i="1"/>
  <c r="F175" i="1"/>
  <c r="G175" i="1"/>
  <c r="H175" i="1"/>
  <c r="I175" i="1"/>
  <c r="J175" i="1"/>
  <c r="K175" i="1"/>
  <c r="E176" i="1"/>
  <c r="F176" i="1"/>
  <c r="G176" i="1"/>
  <c r="H176" i="1"/>
  <c r="I176" i="1"/>
  <c r="J176" i="1"/>
  <c r="K176" i="1"/>
  <c r="E177" i="1"/>
  <c r="F177" i="1"/>
  <c r="G177" i="1"/>
  <c r="H177" i="1"/>
  <c r="I177" i="1"/>
  <c r="J177" i="1"/>
  <c r="K177" i="1"/>
  <c r="E178" i="1"/>
  <c r="F178" i="1"/>
  <c r="G178" i="1"/>
  <c r="H178" i="1"/>
  <c r="I178" i="1"/>
  <c r="J178" i="1"/>
  <c r="K178" i="1"/>
  <c r="E179" i="1"/>
  <c r="F179" i="1"/>
  <c r="G179" i="1"/>
  <c r="H179" i="1"/>
  <c r="I179" i="1"/>
  <c r="J179" i="1"/>
  <c r="K179" i="1"/>
  <c r="E180" i="1"/>
  <c r="F180" i="1"/>
  <c r="G180" i="1"/>
  <c r="H180" i="1"/>
  <c r="I180" i="1"/>
  <c r="J180" i="1"/>
  <c r="K180" i="1"/>
  <c r="E181" i="1"/>
  <c r="F181" i="1"/>
  <c r="G181" i="1"/>
  <c r="H181" i="1"/>
  <c r="I181" i="1"/>
  <c r="J181" i="1"/>
  <c r="K181" i="1"/>
  <c r="E182" i="1"/>
  <c r="F182" i="1"/>
  <c r="G182" i="1"/>
  <c r="H182" i="1"/>
  <c r="I182" i="1"/>
  <c r="J182" i="1"/>
  <c r="K182" i="1"/>
  <c r="E183" i="1"/>
  <c r="F183" i="1"/>
  <c r="G183" i="1"/>
  <c r="H183" i="1"/>
  <c r="I183" i="1"/>
  <c r="J183" i="1"/>
  <c r="K183" i="1"/>
  <c r="E184" i="1"/>
  <c r="F184" i="1"/>
  <c r="G184" i="1"/>
  <c r="H184" i="1"/>
  <c r="I184" i="1"/>
  <c r="J184" i="1"/>
  <c r="K184" i="1"/>
  <c r="E185" i="1"/>
  <c r="F185" i="1"/>
  <c r="G185" i="1"/>
  <c r="H185" i="1"/>
  <c r="I185" i="1"/>
  <c r="J185" i="1"/>
  <c r="K185" i="1"/>
  <c r="E186" i="1"/>
  <c r="F186" i="1"/>
  <c r="G186" i="1"/>
  <c r="H186" i="1"/>
  <c r="I186" i="1"/>
  <c r="J186" i="1"/>
  <c r="K186" i="1"/>
  <c r="G2" i="1"/>
  <c r="H2" i="1"/>
  <c r="I2" i="1"/>
  <c r="J2" i="1"/>
  <c r="K2" i="1"/>
  <c r="F2" i="1"/>
  <c r="E2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2" i="1"/>
</calcChain>
</file>

<file path=xl/sharedStrings.xml><?xml version="1.0" encoding="utf-8"?>
<sst xmlns="http://schemas.openxmlformats.org/spreadsheetml/2006/main" count="201" uniqueCount="201">
  <si>
    <t>Attribute</t>
  </si>
  <si>
    <t>All</t>
  </si>
  <si>
    <t>copies-supported (note 2)</t>
  </si>
  <si>
    <t>baling-type-supported (note 3)</t>
  </si>
  <si>
    <t>baling-when-supported (note 3)</t>
  </si>
  <si>
    <t>binding-reference-edge-supported (note 3)</t>
  </si>
  <si>
    <t>binding-type-supported (note 3)</t>
  </si>
  <si>
    <t>charset-configured</t>
  </si>
  <si>
    <t>charset-supported</t>
  </si>
  <si>
    <t>color-supported</t>
  </si>
  <si>
    <t>compression-supported</t>
  </si>
  <si>
    <t>copies-default (note 2)</t>
  </si>
  <si>
    <t>cover-back-default (note 10)</t>
  </si>
  <si>
    <t>cover-back-supported (note 10)</t>
  </si>
  <si>
    <t>cover-front-default (note 10)</t>
  </si>
  <si>
    <t>cover-font-supported (note 10)</t>
  </si>
  <si>
    <t>cover-type-supported (note 10)</t>
  </si>
  <si>
    <t>covering-name-supported (note 3)</t>
  </si>
  <si>
    <t>document-format-default</t>
  </si>
  <si>
    <t>document-format-supported</t>
  </si>
  <si>
    <t>document-password-supported (note 9)</t>
  </si>
  <si>
    <t>finishings-default (note 3)</t>
  </si>
  <si>
    <t>finishings-supported (note 3)</t>
  </si>
  <si>
    <t>folding-direction-supported (note 3)</t>
  </si>
  <si>
    <t>folding-offset-supported (note 3)</t>
  </si>
  <si>
    <t>folding-reference-edge-supported (note 3)</t>
  </si>
  <si>
    <t>generated-natural-language-supported</t>
  </si>
  <si>
    <t>identify-actions-default (note 8)</t>
  </si>
  <si>
    <t>identify-actions-supported (note 8)</t>
  </si>
  <si>
    <t>image-orientation-default (note 10)</t>
  </si>
  <si>
    <t>image-orientation-supported (note 10)</t>
  </si>
  <si>
    <t>imposition-template-default (note 10)</t>
  </si>
  <si>
    <t>imposition-template-supported (note 10)</t>
  </si>
  <si>
    <t>insert-count-supported (note 10)</t>
  </si>
  <si>
    <t>insert-sheet-default (note 10)</t>
  </si>
  <si>
    <t>insert-sheet-supported (note 10)</t>
  </si>
  <si>
    <t>ipp-features-supported</t>
  </si>
  <si>
    <t>ipp-versions-supported</t>
  </si>
  <si>
    <t>job-account-type-default (note 1)</t>
  </si>
  <si>
    <t>job-account-type-supported (note 1)</t>
  </si>
  <si>
    <t>job-accounting-sheets-default (note 10)</t>
  </si>
  <si>
    <t>job-accounting-sheets-supported (note 10)</t>
  </si>
  <si>
    <t>job-accounting-sheets-type-supported (note 10)</t>
  </si>
  <si>
    <t>job-authorization-uri-supported (note 1)</t>
  </si>
  <si>
    <t>job-constraints-supported</t>
  </si>
  <si>
    <t>job-creation-attributes-supported</t>
  </si>
  <si>
    <t>job-error-sheet-default (note 10)</t>
  </si>
  <si>
    <t>job-error-sheet-supported (note 10)</t>
  </si>
  <si>
    <t>job-error-sheet-type-supported (note 10)</t>
  </si>
  <si>
    <t>job-error-sheet-when-supported (note 10)</t>
  </si>
  <si>
    <t>job-ids-supported</t>
  </si>
  <si>
    <t>job-mandatory-attributes-supported</t>
  </si>
  <si>
    <t>job-message-to-operator-supported (note 10)</t>
  </si>
  <si>
    <t>job-pages-per-set-supported (note 3)</t>
  </si>
  <si>
    <t>job-password-encryption-supported (note 4)</t>
  </si>
  <si>
    <t>job-password-length-supported (note 4)</t>
  </si>
  <si>
    <t>job-password-repertoire-configured (note 4)</t>
  </si>
  <si>
    <t>job-password-repertoire-supported (note 4)</t>
  </si>
  <si>
    <t>job-password-supported (note 4)</t>
  </si>
  <si>
    <t>job-presets-supported</t>
  </si>
  <si>
    <t>job-privacy-attributes</t>
  </si>
  <si>
    <t>job-privacy-scope</t>
  </si>
  <si>
    <t>job-release-action-default (note 4)</t>
  </si>
  <si>
    <t>job-release-action-supported (note 4)</t>
  </si>
  <si>
    <t>jpeg-features-supported</t>
  </si>
  <si>
    <t>jpeg-k-octets-supported</t>
  </si>
  <si>
    <t>jpeg-x-dimension-supported</t>
  </si>
  <si>
    <t>jpeg-y-dimension-supported</t>
  </si>
  <si>
    <t>max-page-ranges-supported (note 9)</t>
  </si>
  <si>
    <t>job-resolvers-supported</t>
  </si>
  <si>
    <t>media-bottom-margin-supported</t>
  </si>
  <si>
    <t>media-col-database</t>
  </si>
  <si>
    <t>media-col-database.media-source-properties (note 5)</t>
  </si>
  <si>
    <t>media-col-default</t>
  </si>
  <si>
    <t>media-col-ready</t>
  </si>
  <si>
    <t>media-col-ready.media-source-properties (note 5)</t>
  </si>
  <si>
    <t>media-col-supported</t>
  </si>
  <si>
    <t>media-default</t>
  </si>
  <si>
    <t>media-left-margin-supported</t>
  </si>
  <si>
    <t>media-ready</t>
  </si>
  <si>
    <t>media-right-margin-supported</t>
  </si>
  <si>
    <t>media-size-supported</t>
  </si>
  <si>
    <t>media-source-supported</t>
  </si>
  <si>
    <t>media-supported</t>
  </si>
  <si>
    <t>media-top-margin-supported</t>
  </si>
  <si>
    <t>media-type-supported</t>
  </si>
  <si>
    <t>multiple-document-jobs-supported</t>
  </si>
  <si>
    <t>multiple-operation-timeout</t>
  </si>
  <si>
    <t>multiple-operation-timeout-action</t>
  </si>
  <si>
    <t>natural-language-configured</t>
  </si>
  <si>
    <t>operations-supported</t>
  </si>
  <si>
    <t>orientation-requested-default</t>
  </si>
  <si>
    <t>orientation-requested-supported</t>
  </si>
  <si>
    <t>output-bin-default</t>
  </si>
  <si>
    <t>output-bin-supported</t>
  </si>
  <si>
    <t>overrides-supported (note 9)</t>
  </si>
  <si>
    <t>page-delivery-default (note 10)</t>
  </si>
  <si>
    <t>page-delivery-supported (note 10)</t>
  </si>
  <si>
    <t>page-ranges-supported (note 9)</t>
  </si>
  <si>
    <t>pdf-k-octets-supported (note 9)</t>
  </si>
  <si>
    <t>pdf-versions-supported (note 9)</t>
  </si>
  <si>
    <t>pdl-override-supported</t>
  </si>
  <si>
    <t>preferred-attributes-supported</t>
  </si>
  <si>
    <t>print-color-mode-default</t>
  </si>
  <si>
    <t>print-color-mode-supported</t>
  </si>
  <si>
    <t>print-content-optimize-default</t>
  </si>
  <si>
    <t>print-content-optimize-supported</t>
  </si>
  <si>
    <t>print-quality-default</t>
  </si>
  <si>
    <t>print-quality-supported</t>
  </si>
  <si>
    <t>print-rendering-intent-default (note 7)</t>
  </si>
  <si>
    <t>print-rendering-intent-supported (note 7)</t>
  </si>
  <si>
    <t>print-scaling-default</t>
  </si>
  <si>
    <t>print-scaling-supported</t>
  </si>
  <si>
    <t>printer-current-time</t>
  </si>
  <si>
    <t>printer-dns-sd-name</t>
  </si>
  <si>
    <t>printer-finisher (note 3)</t>
  </si>
  <si>
    <t>printer-finisher-description (note 3)</t>
  </si>
  <si>
    <t>printer-finisher-supplies (note 3)</t>
  </si>
  <si>
    <t>printer-finisher-supplies-description (note 3)</t>
  </si>
  <si>
    <t>printer-firmware-name</t>
  </si>
  <si>
    <t>printer-firmware-patches</t>
  </si>
  <si>
    <t>printer-firmware-string-version</t>
  </si>
  <si>
    <t>printer-firmware-version</t>
  </si>
  <si>
    <t>printer-geo-location</t>
  </si>
  <si>
    <t>printer-get-attributes-supported</t>
  </si>
  <si>
    <t>printer-icc-profiles (notes 6 and 7)</t>
  </si>
  <si>
    <t>printer-icons (note 6)</t>
  </si>
  <si>
    <t>printer-info</t>
  </si>
  <si>
    <t>printer-input-tray</t>
  </si>
  <si>
    <t>printer-location</t>
  </si>
  <si>
    <t>printer-make-and-model</t>
  </si>
  <si>
    <t>printer-mandatory-job-attributes (note 1)</t>
  </si>
  <si>
    <t>printer-name</t>
  </si>
  <si>
    <t>printer-organization</t>
  </si>
  <si>
    <t>printer-organizational-unit</t>
  </si>
  <si>
    <t>printer-output-tray</t>
  </si>
  <si>
    <t>printer-privacy-policy-uri</t>
  </si>
  <si>
    <t>printer-requested-job-attributes (note 1)</t>
  </si>
  <si>
    <t>printer-resolution-default</t>
  </si>
  <si>
    <t>printer-resolution-supported</t>
  </si>
  <si>
    <t>printer-service-contact-col (notes 1 and 4)</t>
  </si>
  <si>
    <t>punching-hole-diameter-configured (note 3)</t>
  </si>
  <si>
    <t>punching-locations-supported (note 3)</t>
  </si>
  <si>
    <t>punching-offset-supported (note 3)</t>
  </si>
  <si>
    <t>punching-reference-edge-supported (note 3)</t>
  </si>
  <si>
    <t>pwg-raster-document-resolution-supported</t>
  </si>
  <si>
    <t>pwg-raster-document-sheet-back</t>
  </si>
  <si>
    <t>pwg-raster-document-type-supported</t>
  </si>
  <si>
    <t>separator-sheets-default (note 10)</t>
  </si>
  <si>
    <t>separator-sheets-supported (note 10)</t>
  </si>
  <si>
    <t>sides-default</t>
  </si>
  <si>
    <t>sides-supported</t>
  </si>
  <si>
    <t>stitching-angle-supported (note 3)</t>
  </si>
  <si>
    <t>stitching-method-supported (note 3)</t>
  </si>
  <si>
    <t>trimming-offset-supported (note 3)</t>
  </si>
  <si>
    <t>trimming-reference-edge-supported (note 3)</t>
  </si>
  <si>
    <t>trimming-type-supported (note 3)</t>
  </si>
  <si>
    <t>trimming-when-supported (note 3)</t>
  </si>
  <si>
    <t>uri-authentication-supported</t>
  </si>
  <si>
    <t>uri-security-supported</t>
  </si>
  <si>
    <t>which-jobs-supported</t>
  </si>
  <si>
    <t>x-image-position-default (note 10)</t>
  </si>
  <si>
    <t>x-image-position-supported (note 10)</t>
  </si>
  <si>
    <t>x-image-shift-default (note 10)</t>
  </si>
  <si>
    <t>x-image-shift-supported (note 10)</t>
  </si>
  <si>
    <t>x-side1-image-shift-default (note 10)</t>
  </si>
  <si>
    <t>x-side1-image-shift-supported (note 10)</t>
  </si>
  <si>
    <t>x-side2-image-shift-default (note 10)</t>
  </si>
  <si>
    <t>x-side2-image-shift-supported (note 10)</t>
  </si>
  <si>
    <t>y-image-position-default (note 10)</t>
  </si>
  <si>
    <t>y-image-position-supported (note 10)</t>
  </si>
  <si>
    <t>y-image-shift-default (note 10)</t>
  </si>
  <si>
    <t>y-image-shift-supported (note 10)</t>
  </si>
  <si>
    <t>y-side1-image-shift-default (note 10)</t>
  </si>
  <si>
    <t>y-side1-image-shift-supported (note 10)</t>
  </si>
  <si>
    <t>y-side2-image-shift-default (note 10)</t>
  </si>
  <si>
    <t>y-side2-image-shift-supported (note 10)</t>
  </si>
  <si>
    <t>Y</t>
  </si>
  <si>
    <t xml:space="preserve"> </t>
  </si>
  <si>
    <t>SUPPORTED</t>
  </si>
  <si>
    <t>NOT</t>
  </si>
  <si>
    <t>Note 1:
Paid Imaging</t>
  </si>
  <si>
    <t>Note 2:
PDF and/or JPEG</t>
  </si>
  <si>
    <t>Note 3:
Printers with finishers</t>
  </si>
  <si>
    <t>Note 4:
Enterprise Printers</t>
  </si>
  <si>
    <t>Note 5:
Long-edge feed</t>
  </si>
  <si>
    <t>Note 7:
ICC Color Management</t>
  </si>
  <si>
    <t>Note 8:
Physical Devices</t>
  </si>
  <si>
    <t>Note 9:
PDF</t>
  </si>
  <si>
    <t>Note 10:
Production Printers</t>
  </si>
  <si>
    <t>job-account-id-supported (note 1)(note 10)</t>
  </si>
  <si>
    <t>job-accounting-user-id-default (note 1)(note 10)</t>
  </si>
  <si>
    <t>job-accounting-user-id-supported (note 1)(note 10)</t>
  </si>
  <si>
    <t>job-account-id-default (note 1)(note 10)</t>
  </si>
  <si>
    <t>finishing-template-supported (note 3)</t>
  </si>
  <si>
    <t>finishings-col-database (note 3)</t>
  </si>
  <si>
    <t>finishings-col-default (note 3)</t>
  </si>
  <si>
    <t>finishings-col-ready (note 3)</t>
  </si>
  <si>
    <t>finishings-col-supported (note 3)</t>
  </si>
  <si>
    <t>finishings-ready (note 3)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</si>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</sst>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0B3B-03CD-0A42-8A99-6DB9CD24FC04}">
  <dimension ref="A1:P186"/>
  <sheetViews>
    <sheetView tabSelected="1" zoomScale="140" zoomScaleNormal="140" workbookViewId="0">
      <selection activeCell="L2" sqref="L2"/>
    </sheetView>
  </sheetViews>
  <sheetFormatPr baseColWidth="10" defaultRowHeight="16" x14ac:dyDescent="0.2"/>
  <cols>
    <col min="1" max="1" width="46.1640625" bestFit="1" customWidth="1"/>
    <col min="2" max="2" width="12.6640625" style="1" customWidth="1"/>
    <col min="3" max="10" width="12.6640625" customWidth="1"/>
    <col min="11" max="11" width="12.6640625" style="1" customWidth="1"/>
  </cols>
  <sheetData>
    <row r="1" spans="1:16" ht="51" x14ac:dyDescent="0.2">
      <c r="A1" t="s">
        <v>0</v>
      </c>
      <c r="B1" s="1" t="s">
        <v>1</v>
      </c>
      <c r="C1" s="2" t="s">
        <v>181</v>
      </c>
      <c r="D1" s="2" t="s">
        <v>182</v>
      </c>
      <c r="E1" s="2" t="s">
        <v>183</v>
      </c>
      <c r="F1" s="2" t="s">
        <v>184</v>
      </c>
      <c r="G1" s="2" t="s">
        <v>185</v>
      </c>
      <c r="H1" s="2" t="s">
        <v>186</v>
      </c>
      <c r="I1" s="2" t="s">
        <v>187</v>
      </c>
      <c r="J1" s="2" t="s">
        <v>188</v>
      </c>
      <c r="K1" s="2" t="s">
        <v>189</v>
      </c>
      <c r="L1" s="2" t="s">
        <v>200</v>
      </c>
    </row>
    <row r="2" spans="1:16" x14ac:dyDescent="0.2">
      <c r="A2" t="s">
        <v>3</v>
      </c>
      <c r="B2" s="1" t="str">
        <f>IF(NOT(ISNUMBER(SEARCH("note",$A2))),$P$2,$P$3)</f>
        <v xml:space="preserve"> </v>
      </c>
      <c r="C2" s="1" t="str">
        <f>IF(ISNUMBER(SEARCH("(note 1)",$A2)),$P$2,$P$3)</f>
        <v xml:space="preserve"> </v>
      </c>
      <c r="D2" s="1" t="str">
        <f>IF(ISNUMBER(SEARCH("(note 2)",$A2)),$P$2,$P$3)</f>
        <v xml:space="preserve"> </v>
      </c>
      <c r="E2" s="1" t="str">
        <f>IF(ISNUMBER(SEARCH("(note 3)",$A2)),$P$2,$P$3)</f>
        <v>Y</v>
      </c>
      <c r="F2" s="1" t="str">
        <f>IF(ISNUMBER(SEARCH("(note 4)",$A2)),$P$2,$P$3)</f>
        <v xml:space="preserve"> </v>
      </c>
      <c r="G2" s="1" t="str">
        <f>IF(ISNUMBER(SEARCH("(note 5)",$A2)),$P$2,$P$3)</f>
        <v xml:space="preserve"> </v>
      </c>
      <c r="H2" s="1" t="str">
        <f>IF(ISNUMBER(SEARCH("(note 7)",$A2)),$P$2,$P$3)</f>
        <v xml:space="preserve"> </v>
      </c>
      <c r="I2" s="1" t="str">
        <f>IF(ISNUMBER(SEARCH("(note 8)",$A2)),$P$2,$P$3)</f>
        <v xml:space="preserve"> </v>
      </c>
      <c r="J2" s="1" t="str">
        <f>IF(ISNUMBER(SEARCH("(note 9)",$A2)),$P$2,$P$3)</f>
        <v xml:space="preserve"> </v>
      </c>
      <c r="K2" s="1" t="str">
        <f>IF(ISNUMBER(SEARCH("(note 10)",$A2)),$P$2,$P$3)</f>
        <v xml:space="preserve"> </v>
      </c>
      <c r="O2" t="s">
        <v>179</v>
      </c>
      <c r="P2" t="s">
        <v>177</v>
      </c>
    </row>
    <row r="3" spans="1:16" x14ac:dyDescent="0.2">
      <c r="A3" t="s">
        <v>4</v>
      </c>
      <c r="B3" s="1" t="str">
        <f t="shared" ref="B3:B66" si="0">IF(NOT(ISNUMBER(SEARCH("note",$A3))),$P$2,$P$3)</f>
        <v xml:space="preserve"> </v>
      </c>
      <c r="C3" s="1" t="str">
        <f t="shared" ref="C3:C66" si="1">IF(ISNUMBER(SEARCH("(note 1)",$A3)),$P$2,$P$3)</f>
        <v xml:space="preserve"> </v>
      </c>
      <c r="D3" s="1" t="str">
        <f t="shared" ref="D3:D66" si="2">IF(ISNUMBER(SEARCH("(note 2)",$A3)),$P$2,$P$3)</f>
        <v xml:space="preserve"> </v>
      </c>
      <c r="E3" s="1" t="str">
        <f t="shared" ref="E3:E66" si="3">IF(ISNUMBER(SEARCH("(note 3)",$A3)),$P$2,$P$3)</f>
        <v>Y</v>
      </c>
      <c r="F3" s="1" t="str">
        <f t="shared" ref="F3:F66" si="4">IF(ISNUMBER(SEARCH("(note 4)",$A3)),$P$2,$P$3)</f>
        <v xml:space="preserve"> </v>
      </c>
      <c r="G3" s="1" t="str">
        <f t="shared" ref="G3:G66" si="5">IF(ISNUMBER(SEARCH("(note 5)",$A3)),$P$2,$P$3)</f>
        <v xml:space="preserve"> </v>
      </c>
      <c r="H3" s="1" t="str">
        <f t="shared" ref="H3:H66" si="6">IF(ISNUMBER(SEARCH("(note 7)",$A3)),$P$2,$P$3)</f>
        <v xml:space="preserve"> </v>
      </c>
      <c r="I3" s="1" t="str">
        <f t="shared" ref="I3:I66" si="7">IF(ISNUMBER(SEARCH("(note 8)",$A3)),$P$2,$P$3)</f>
        <v xml:space="preserve"> </v>
      </c>
      <c r="J3" s="1" t="str">
        <f t="shared" ref="J3:J66" si="8">IF(ISNUMBER(SEARCH("(note 9)",$A3)),$P$2,$P$3)</f>
        <v xml:space="preserve"> </v>
      </c>
      <c r="K3" s="1" t="str">
        <f t="shared" ref="K3:K66" si="9">IF(ISNUMBER(SEARCH("(note 10)",$A3)),$P$2,$P$3)</f>
        <v xml:space="preserve"> </v>
      </c>
      <c r="O3" t="s">
        <v>180</v>
      </c>
      <c r="P3" t="s">
        <v>178</v>
      </c>
    </row>
    <row r="4" spans="1:16" x14ac:dyDescent="0.2">
      <c r="A4" t="s">
        <v>5</v>
      </c>
      <c r="B4" s="1" t="str">
        <f t="shared" si="0"/>
        <v xml:space="preserve"> </v>
      </c>
      <c r="C4" s="1" t="str">
        <f t="shared" si="1"/>
        <v xml:space="preserve"> </v>
      </c>
      <c r="D4" s="1" t="str">
        <f t="shared" si="2"/>
        <v xml:space="preserve"> </v>
      </c>
      <c r="E4" s="1" t="str">
        <f t="shared" si="3"/>
        <v>Y</v>
      </c>
      <c r="F4" s="1" t="str">
        <f t="shared" si="4"/>
        <v xml:space="preserve"> </v>
      </c>
      <c r="G4" s="1" t="str">
        <f t="shared" si="5"/>
        <v xml:space="preserve"> </v>
      </c>
      <c r="H4" s="1" t="str">
        <f t="shared" si="6"/>
        <v xml:space="preserve"> </v>
      </c>
      <c r="I4" s="1" t="str">
        <f t="shared" si="7"/>
        <v xml:space="preserve"> </v>
      </c>
      <c r="J4" s="1" t="str">
        <f t="shared" si="8"/>
        <v xml:space="preserve"> </v>
      </c>
      <c r="K4" s="1" t="str">
        <f t="shared" si="9"/>
        <v xml:space="preserve"> </v>
      </c>
    </row>
    <row r="5" spans="1:16" x14ac:dyDescent="0.2">
      <c r="A5" t="s">
        <v>6</v>
      </c>
      <c r="B5" s="1" t="str">
        <f t="shared" si="0"/>
        <v xml:space="preserve"> </v>
      </c>
      <c r="C5" s="1" t="str">
        <f t="shared" si="1"/>
        <v xml:space="preserve"> </v>
      </c>
      <c r="D5" s="1" t="str">
        <f t="shared" si="2"/>
        <v xml:space="preserve"> </v>
      </c>
      <c r="E5" s="1" t="str">
        <f t="shared" si="3"/>
        <v>Y</v>
      </c>
      <c r="F5" s="1" t="str">
        <f t="shared" si="4"/>
        <v xml:space="preserve"> </v>
      </c>
      <c r="G5" s="1" t="str">
        <f t="shared" si="5"/>
        <v xml:space="preserve"> </v>
      </c>
      <c r="H5" s="1" t="str">
        <f t="shared" si="6"/>
        <v xml:space="preserve"> </v>
      </c>
      <c r="I5" s="1" t="str">
        <f t="shared" si="7"/>
        <v xml:space="preserve"> </v>
      </c>
      <c r="J5" s="1" t="str">
        <f t="shared" si="8"/>
        <v xml:space="preserve"> </v>
      </c>
      <c r="K5" s="1" t="str">
        <f t="shared" si="9"/>
        <v xml:space="preserve"> </v>
      </c>
    </row>
    <row r="6" spans="1:16" x14ac:dyDescent="0.2">
      <c r="A6" t="s">
        <v>7</v>
      </c>
      <c r="B6" s="1" t="str">
        <f t="shared" si="0"/>
        <v>Y</v>
      </c>
      <c r="C6" s="1" t="str">
        <f t="shared" si="1"/>
        <v xml:space="preserve"> </v>
      </c>
      <c r="D6" s="1" t="str">
        <f t="shared" si="2"/>
        <v xml:space="preserve"> </v>
      </c>
      <c r="E6" s="1" t="str">
        <f t="shared" si="3"/>
        <v xml:space="preserve"> </v>
      </c>
      <c r="F6" s="1" t="str">
        <f t="shared" si="4"/>
        <v xml:space="preserve"> </v>
      </c>
      <c r="G6" s="1" t="str">
        <f t="shared" si="5"/>
        <v xml:space="preserve"> </v>
      </c>
      <c r="H6" s="1" t="str">
        <f t="shared" si="6"/>
        <v xml:space="preserve"> </v>
      </c>
      <c r="I6" s="1" t="str">
        <f t="shared" si="7"/>
        <v xml:space="preserve"> </v>
      </c>
      <c r="J6" s="1" t="str">
        <f t="shared" si="8"/>
        <v xml:space="preserve"> </v>
      </c>
      <c r="K6" s="1" t="str">
        <f t="shared" si="9"/>
        <v xml:space="preserve"> </v>
      </c>
    </row>
    <row r="7" spans="1:16" x14ac:dyDescent="0.2">
      <c r="A7" t="s">
        <v>8</v>
      </c>
      <c r="B7" s="1" t="str">
        <f t="shared" si="0"/>
        <v>Y</v>
      </c>
      <c r="C7" s="1" t="str">
        <f t="shared" si="1"/>
        <v xml:space="preserve"> </v>
      </c>
      <c r="D7" s="1" t="str">
        <f t="shared" si="2"/>
        <v xml:space="preserve"> </v>
      </c>
      <c r="E7" s="1" t="str">
        <f t="shared" si="3"/>
        <v xml:space="preserve"> </v>
      </c>
      <c r="F7" s="1" t="str">
        <f t="shared" si="4"/>
        <v xml:space="preserve"> </v>
      </c>
      <c r="G7" s="1" t="str">
        <f t="shared" si="5"/>
        <v xml:space="preserve"> </v>
      </c>
      <c r="H7" s="1" t="str">
        <f t="shared" si="6"/>
        <v xml:space="preserve"> </v>
      </c>
      <c r="I7" s="1" t="str">
        <f t="shared" si="7"/>
        <v xml:space="preserve"> </v>
      </c>
      <c r="J7" s="1" t="str">
        <f t="shared" si="8"/>
        <v xml:space="preserve"> </v>
      </c>
      <c r="K7" s="1" t="str">
        <f t="shared" si="9"/>
        <v xml:space="preserve"> </v>
      </c>
    </row>
    <row r="8" spans="1:16" x14ac:dyDescent="0.2">
      <c r="A8" t="s">
        <v>9</v>
      </c>
      <c r="B8" s="1" t="str">
        <f t="shared" si="0"/>
        <v>Y</v>
      </c>
      <c r="C8" s="1" t="str">
        <f t="shared" si="1"/>
        <v xml:space="preserve"> </v>
      </c>
      <c r="D8" s="1" t="str">
        <f t="shared" si="2"/>
        <v xml:space="preserve"> </v>
      </c>
      <c r="E8" s="1" t="str">
        <f t="shared" si="3"/>
        <v xml:space="preserve"> </v>
      </c>
      <c r="F8" s="1" t="str">
        <f t="shared" si="4"/>
        <v xml:space="preserve"> </v>
      </c>
      <c r="G8" s="1" t="str">
        <f t="shared" si="5"/>
        <v xml:space="preserve"> </v>
      </c>
      <c r="H8" s="1" t="str">
        <f t="shared" si="6"/>
        <v xml:space="preserve"> </v>
      </c>
      <c r="I8" s="1" t="str">
        <f t="shared" si="7"/>
        <v xml:space="preserve"> </v>
      </c>
      <c r="J8" s="1" t="str">
        <f t="shared" si="8"/>
        <v xml:space="preserve"> </v>
      </c>
      <c r="K8" s="1" t="str">
        <f t="shared" si="9"/>
        <v xml:space="preserve"> </v>
      </c>
    </row>
    <row r="9" spans="1:16" x14ac:dyDescent="0.2">
      <c r="A9" t="s">
        <v>10</v>
      </c>
      <c r="B9" s="1" t="str">
        <f t="shared" si="0"/>
        <v>Y</v>
      </c>
      <c r="C9" s="1" t="str">
        <f t="shared" si="1"/>
        <v xml:space="preserve"> </v>
      </c>
      <c r="D9" s="1" t="str">
        <f t="shared" si="2"/>
        <v xml:space="preserve"> </v>
      </c>
      <c r="E9" s="1" t="str">
        <f t="shared" si="3"/>
        <v xml:space="preserve"> </v>
      </c>
      <c r="F9" s="1" t="str">
        <f t="shared" si="4"/>
        <v xml:space="preserve"> </v>
      </c>
      <c r="G9" s="1" t="str">
        <f t="shared" si="5"/>
        <v xml:space="preserve"> </v>
      </c>
      <c r="H9" s="1" t="str">
        <f t="shared" si="6"/>
        <v xml:space="preserve"> </v>
      </c>
      <c r="I9" s="1" t="str">
        <f t="shared" si="7"/>
        <v xml:space="preserve"> </v>
      </c>
      <c r="J9" s="1" t="str">
        <f t="shared" si="8"/>
        <v xml:space="preserve"> </v>
      </c>
      <c r="K9" s="1" t="str">
        <f t="shared" si="9"/>
        <v xml:space="preserve"> </v>
      </c>
    </row>
    <row r="10" spans="1:16" x14ac:dyDescent="0.2">
      <c r="A10" t="s">
        <v>11</v>
      </c>
      <c r="B10" s="1" t="str">
        <f t="shared" si="0"/>
        <v xml:space="preserve"> </v>
      </c>
      <c r="C10" s="1" t="str">
        <f t="shared" si="1"/>
        <v xml:space="preserve"> </v>
      </c>
      <c r="D10" s="1" t="str">
        <f t="shared" si="2"/>
        <v>Y</v>
      </c>
      <c r="E10" s="1" t="str">
        <f t="shared" si="3"/>
        <v xml:space="preserve"> </v>
      </c>
      <c r="F10" s="1" t="str">
        <f t="shared" si="4"/>
        <v xml:space="preserve"> </v>
      </c>
      <c r="G10" s="1" t="str">
        <f t="shared" si="5"/>
        <v xml:space="preserve"> </v>
      </c>
      <c r="H10" s="1" t="str">
        <f t="shared" si="6"/>
        <v xml:space="preserve"> </v>
      </c>
      <c r="I10" s="1" t="str">
        <f t="shared" si="7"/>
        <v xml:space="preserve"> </v>
      </c>
      <c r="J10" s="1" t="str">
        <f t="shared" si="8"/>
        <v xml:space="preserve"> </v>
      </c>
      <c r="K10" s="1" t="str">
        <f t="shared" si="9"/>
        <v xml:space="preserve"> </v>
      </c>
    </row>
    <row r="11" spans="1:16" x14ac:dyDescent="0.2">
      <c r="A11" t="s">
        <v>2</v>
      </c>
      <c r="B11" s="1" t="str">
        <f t="shared" si="0"/>
        <v xml:space="preserve"> </v>
      </c>
      <c r="C11" s="1" t="str">
        <f t="shared" si="1"/>
        <v xml:space="preserve"> </v>
      </c>
      <c r="D11" s="1" t="str">
        <f t="shared" si="2"/>
        <v>Y</v>
      </c>
      <c r="E11" s="1" t="str">
        <f t="shared" si="3"/>
        <v xml:space="preserve"> </v>
      </c>
      <c r="F11" s="1" t="str">
        <f t="shared" si="4"/>
        <v xml:space="preserve"> </v>
      </c>
      <c r="G11" s="1" t="str">
        <f t="shared" si="5"/>
        <v xml:space="preserve"> </v>
      </c>
      <c r="H11" s="1" t="str">
        <f t="shared" si="6"/>
        <v xml:space="preserve"> </v>
      </c>
      <c r="I11" s="1" t="str">
        <f t="shared" si="7"/>
        <v xml:space="preserve"> </v>
      </c>
      <c r="J11" s="1" t="str">
        <f t="shared" si="8"/>
        <v xml:space="preserve"> </v>
      </c>
      <c r="K11" s="1" t="str">
        <f t="shared" si="9"/>
        <v xml:space="preserve"> </v>
      </c>
    </row>
    <row r="12" spans="1:16" x14ac:dyDescent="0.2">
      <c r="A12" t="s">
        <v>12</v>
      </c>
      <c r="B12" s="1" t="str">
        <f t="shared" si="0"/>
        <v xml:space="preserve"> </v>
      </c>
      <c r="C12" s="1" t="str">
        <f t="shared" si="1"/>
        <v xml:space="preserve"> </v>
      </c>
      <c r="D12" s="1" t="str">
        <f t="shared" si="2"/>
        <v xml:space="preserve"> </v>
      </c>
      <c r="E12" s="1" t="str">
        <f t="shared" si="3"/>
        <v xml:space="preserve"> </v>
      </c>
      <c r="F12" s="1" t="str">
        <f t="shared" si="4"/>
        <v xml:space="preserve"> </v>
      </c>
      <c r="G12" s="1" t="str">
        <f t="shared" si="5"/>
        <v xml:space="preserve"> </v>
      </c>
      <c r="H12" s="1" t="str">
        <f t="shared" si="6"/>
        <v xml:space="preserve"> </v>
      </c>
      <c r="I12" s="1" t="str">
        <f t="shared" si="7"/>
        <v xml:space="preserve"> </v>
      </c>
      <c r="J12" s="1" t="str">
        <f t="shared" si="8"/>
        <v xml:space="preserve"> </v>
      </c>
      <c r="K12" s="1" t="str">
        <f t="shared" si="9"/>
        <v>Y</v>
      </c>
    </row>
    <row r="13" spans="1:16" x14ac:dyDescent="0.2">
      <c r="A13" t="s">
        <v>13</v>
      </c>
      <c r="B13" s="1" t="str">
        <f t="shared" si="0"/>
        <v xml:space="preserve"> </v>
      </c>
      <c r="C13" s="1" t="str">
        <f t="shared" si="1"/>
        <v xml:space="preserve"> </v>
      </c>
      <c r="D13" s="1" t="str">
        <f t="shared" si="2"/>
        <v xml:space="preserve"> </v>
      </c>
      <c r="E13" s="1" t="str">
        <f t="shared" si="3"/>
        <v xml:space="preserve"> </v>
      </c>
      <c r="F13" s="1" t="str">
        <f t="shared" si="4"/>
        <v xml:space="preserve"> </v>
      </c>
      <c r="G13" s="1" t="str">
        <f t="shared" si="5"/>
        <v xml:space="preserve"> </v>
      </c>
      <c r="H13" s="1" t="str">
        <f t="shared" si="6"/>
        <v xml:space="preserve"> </v>
      </c>
      <c r="I13" s="1" t="str">
        <f t="shared" si="7"/>
        <v xml:space="preserve"> </v>
      </c>
      <c r="J13" s="1" t="str">
        <f t="shared" si="8"/>
        <v xml:space="preserve"> </v>
      </c>
      <c r="K13" s="1" t="str">
        <f t="shared" si="9"/>
        <v>Y</v>
      </c>
    </row>
    <row r="14" spans="1:16" x14ac:dyDescent="0.2">
      <c r="A14" t="s">
        <v>14</v>
      </c>
      <c r="B14" s="1" t="str">
        <f t="shared" si="0"/>
        <v xml:space="preserve"> </v>
      </c>
      <c r="C14" s="1" t="str">
        <f t="shared" si="1"/>
        <v xml:space="preserve"> </v>
      </c>
      <c r="D14" s="1" t="str">
        <f t="shared" si="2"/>
        <v xml:space="preserve"> </v>
      </c>
      <c r="E14" s="1" t="str">
        <f t="shared" si="3"/>
        <v xml:space="preserve"> </v>
      </c>
      <c r="F14" s="1" t="str">
        <f t="shared" si="4"/>
        <v xml:space="preserve"> </v>
      </c>
      <c r="G14" s="1" t="str">
        <f t="shared" si="5"/>
        <v xml:space="preserve"> </v>
      </c>
      <c r="H14" s="1" t="str">
        <f t="shared" si="6"/>
        <v xml:space="preserve"> </v>
      </c>
      <c r="I14" s="1" t="str">
        <f t="shared" si="7"/>
        <v xml:space="preserve"> </v>
      </c>
      <c r="J14" s="1" t="str">
        <f t="shared" si="8"/>
        <v xml:space="preserve"> </v>
      </c>
      <c r="K14" s="1" t="str">
        <f t="shared" si="9"/>
        <v>Y</v>
      </c>
    </row>
    <row r="15" spans="1:16" x14ac:dyDescent="0.2">
      <c r="A15" t="s">
        <v>15</v>
      </c>
      <c r="B15" s="1" t="str">
        <f t="shared" si="0"/>
        <v xml:space="preserve"> </v>
      </c>
      <c r="C15" s="1" t="str">
        <f t="shared" si="1"/>
        <v xml:space="preserve"> </v>
      </c>
      <c r="D15" s="1" t="str">
        <f t="shared" si="2"/>
        <v xml:space="preserve"> </v>
      </c>
      <c r="E15" s="1" t="str">
        <f t="shared" si="3"/>
        <v xml:space="preserve"> </v>
      </c>
      <c r="F15" s="1" t="str">
        <f t="shared" si="4"/>
        <v xml:space="preserve"> </v>
      </c>
      <c r="G15" s="1" t="str">
        <f t="shared" si="5"/>
        <v xml:space="preserve"> </v>
      </c>
      <c r="H15" s="1" t="str">
        <f t="shared" si="6"/>
        <v xml:space="preserve"> </v>
      </c>
      <c r="I15" s="1" t="str">
        <f t="shared" si="7"/>
        <v xml:space="preserve"> </v>
      </c>
      <c r="J15" s="1" t="str">
        <f t="shared" si="8"/>
        <v xml:space="preserve"> </v>
      </c>
      <c r="K15" s="1" t="str">
        <f t="shared" si="9"/>
        <v>Y</v>
      </c>
    </row>
    <row r="16" spans="1:16" x14ac:dyDescent="0.2">
      <c r="A16" t="s">
        <v>16</v>
      </c>
      <c r="B16" s="1" t="str">
        <f t="shared" si="0"/>
        <v xml:space="preserve"> </v>
      </c>
      <c r="C16" s="1" t="str">
        <f t="shared" si="1"/>
        <v xml:space="preserve"> </v>
      </c>
      <c r="D16" s="1" t="str">
        <f t="shared" si="2"/>
        <v xml:space="preserve"> </v>
      </c>
      <c r="E16" s="1" t="str">
        <f t="shared" si="3"/>
        <v xml:space="preserve"> </v>
      </c>
      <c r="F16" s="1" t="str">
        <f t="shared" si="4"/>
        <v xml:space="preserve"> </v>
      </c>
      <c r="G16" s="1" t="str">
        <f t="shared" si="5"/>
        <v xml:space="preserve"> </v>
      </c>
      <c r="H16" s="1" t="str">
        <f t="shared" si="6"/>
        <v xml:space="preserve"> </v>
      </c>
      <c r="I16" s="1" t="str">
        <f t="shared" si="7"/>
        <v xml:space="preserve"> </v>
      </c>
      <c r="J16" s="1" t="str">
        <f t="shared" si="8"/>
        <v xml:space="preserve"> </v>
      </c>
      <c r="K16" s="1" t="str">
        <f t="shared" si="9"/>
        <v>Y</v>
      </c>
    </row>
    <row r="17" spans="1:11" x14ac:dyDescent="0.2">
      <c r="A17" t="s">
        <v>17</v>
      </c>
      <c r="B17" s="1" t="str">
        <f t="shared" si="0"/>
        <v xml:space="preserve"> </v>
      </c>
      <c r="C17" s="1" t="str">
        <f t="shared" si="1"/>
        <v xml:space="preserve"> </v>
      </c>
      <c r="D17" s="1" t="str">
        <f t="shared" si="2"/>
        <v xml:space="preserve"> </v>
      </c>
      <c r="E17" s="1" t="str">
        <f t="shared" si="3"/>
        <v>Y</v>
      </c>
      <c r="F17" s="1" t="str">
        <f t="shared" si="4"/>
        <v xml:space="preserve"> </v>
      </c>
      <c r="G17" s="1" t="str">
        <f t="shared" si="5"/>
        <v xml:space="preserve"> </v>
      </c>
      <c r="H17" s="1" t="str">
        <f t="shared" si="6"/>
        <v xml:space="preserve"> </v>
      </c>
      <c r="I17" s="1" t="str">
        <f t="shared" si="7"/>
        <v xml:space="preserve"> </v>
      </c>
      <c r="J17" s="1" t="str">
        <f t="shared" si="8"/>
        <v xml:space="preserve"> </v>
      </c>
      <c r="K17" s="1" t="str">
        <f t="shared" si="9"/>
        <v xml:space="preserve"> </v>
      </c>
    </row>
    <row r="18" spans="1:11" x14ac:dyDescent="0.2">
      <c r="A18" t="s">
        <v>18</v>
      </c>
      <c r="B18" s="1" t="str">
        <f t="shared" si="0"/>
        <v>Y</v>
      </c>
      <c r="C18" s="1" t="str">
        <f t="shared" si="1"/>
        <v xml:space="preserve"> </v>
      </c>
      <c r="D18" s="1" t="str">
        <f t="shared" si="2"/>
        <v xml:space="preserve"> </v>
      </c>
      <c r="E18" s="1" t="str">
        <f t="shared" si="3"/>
        <v xml:space="preserve"> </v>
      </c>
      <c r="F18" s="1" t="str">
        <f t="shared" si="4"/>
        <v xml:space="preserve"> </v>
      </c>
      <c r="G18" s="1" t="str">
        <f t="shared" si="5"/>
        <v xml:space="preserve"> </v>
      </c>
      <c r="H18" s="1" t="str">
        <f t="shared" si="6"/>
        <v xml:space="preserve"> </v>
      </c>
      <c r="I18" s="1" t="str">
        <f t="shared" si="7"/>
        <v xml:space="preserve"> </v>
      </c>
      <c r="J18" s="1" t="str">
        <f t="shared" si="8"/>
        <v xml:space="preserve"> </v>
      </c>
      <c r="K18" s="1" t="str">
        <f t="shared" si="9"/>
        <v xml:space="preserve"> </v>
      </c>
    </row>
    <row r="19" spans="1:11" x14ac:dyDescent="0.2">
      <c r="A19" t="s">
        <v>19</v>
      </c>
      <c r="B19" s="1" t="str">
        <f t="shared" si="0"/>
        <v>Y</v>
      </c>
      <c r="C19" s="1" t="str">
        <f t="shared" si="1"/>
        <v xml:space="preserve"> </v>
      </c>
      <c r="D19" s="1" t="str">
        <f t="shared" si="2"/>
        <v xml:space="preserve"> </v>
      </c>
      <c r="E19" s="1" t="str">
        <f t="shared" si="3"/>
        <v xml:space="preserve"> </v>
      </c>
      <c r="F19" s="1" t="str">
        <f t="shared" si="4"/>
        <v xml:space="preserve"> </v>
      </c>
      <c r="G19" s="1" t="str">
        <f t="shared" si="5"/>
        <v xml:space="preserve"> </v>
      </c>
      <c r="H19" s="1" t="str">
        <f t="shared" si="6"/>
        <v xml:space="preserve"> </v>
      </c>
      <c r="I19" s="1" t="str">
        <f t="shared" si="7"/>
        <v xml:space="preserve"> </v>
      </c>
      <c r="J19" s="1" t="str">
        <f t="shared" si="8"/>
        <v xml:space="preserve"> </v>
      </c>
      <c r="K19" s="1" t="str">
        <f t="shared" si="9"/>
        <v xml:space="preserve"> </v>
      </c>
    </row>
    <row r="20" spans="1:11" x14ac:dyDescent="0.2">
      <c r="A20" t="s">
        <v>20</v>
      </c>
      <c r="B20" s="1" t="str">
        <f t="shared" si="0"/>
        <v xml:space="preserve"> </v>
      </c>
      <c r="C20" s="1" t="str">
        <f t="shared" si="1"/>
        <v xml:space="preserve"> </v>
      </c>
      <c r="D20" s="1" t="str">
        <f t="shared" si="2"/>
        <v xml:space="preserve"> </v>
      </c>
      <c r="E20" s="1" t="str">
        <f t="shared" si="3"/>
        <v xml:space="preserve"> </v>
      </c>
      <c r="F20" s="1" t="str">
        <f t="shared" si="4"/>
        <v xml:space="preserve"> </v>
      </c>
      <c r="G20" s="1" t="str">
        <f t="shared" si="5"/>
        <v xml:space="preserve"> </v>
      </c>
      <c r="H20" s="1" t="str">
        <f t="shared" si="6"/>
        <v xml:space="preserve"> </v>
      </c>
      <c r="I20" s="1" t="str">
        <f t="shared" si="7"/>
        <v xml:space="preserve"> </v>
      </c>
      <c r="J20" s="1" t="str">
        <f t="shared" si="8"/>
        <v>Y</v>
      </c>
      <c r="K20" s="1" t="str">
        <f t="shared" si="9"/>
        <v xml:space="preserve"> </v>
      </c>
    </row>
    <row r="21" spans="1:11" x14ac:dyDescent="0.2">
      <c r="A21" t="s">
        <v>194</v>
      </c>
      <c r="B21" s="1" t="str">
        <f t="shared" si="0"/>
        <v xml:space="preserve"> </v>
      </c>
      <c r="C21" s="1" t="str">
        <f t="shared" si="1"/>
        <v xml:space="preserve"> </v>
      </c>
      <c r="D21" s="1" t="str">
        <f t="shared" si="2"/>
        <v xml:space="preserve"> </v>
      </c>
      <c r="E21" s="1" t="str">
        <f t="shared" si="3"/>
        <v>Y</v>
      </c>
      <c r="F21" s="1" t="str">
        <f t="shared" si="4"/>
        <v xml:space="preserve"> </v>
      </c>
      <c r="G21" s="1" t="str">
        <f t="shared" si="5"/>
        <v xml:space="preserve"> </v>
      </c>
      <c r="H21" s="1" t="str">
        <f t="shared" si="6"/>
        <v xml:space="preserve"> </v>
      </c>
      <c r="I21" s="1" t="str">
        <f t="shared" si="7"/>
        <v xml:space="preserve"> </v>
      </c>
      <c r="J21" s="1" t="str">
        <f t="shared" si="8"/>
        <v xml:space="preserve"> </v>
      </c>
      <c r="K21" s="1" t="str">
        <f t="shared" si="9"/>
        <v xml:space="preserve"> </v>
      </c>
    </row>
    <row r="22" spans="1:11" x14ac:dyDescent="0.2">
      <c r="A22" t="s">
        <v>195</v>
      </c>
      <c r="B22" s="1" t="str">
        <f t="shared" si="0"/>
        <v xml:space="preserve"> </v>
      </c>
      <c r="C22" s="1" t="str">
        <f t="shared" si="1"/>
        <v xml:space="preserve"> </v>
      </c>
      <c r="D22" s="1" t="str">
        <f t="shared" si="2"/>
        <v xml:space="preserve"> </v>
      </c>
      <c r="E22" s="1" t="str">
        <f t="shared" si="3"/>
        <v>Y</v>
      </c>
      <c r="F22" s="1" t="str">
        <f t="shared" si="4"/>
        <v xml:space="preserve"> </v>
      </c>
      <c r="G22" s="1" t="str">
        <f t="shared" si="5"/>
        <v xml:space="preserve"> </v>
      </c>
      <c r="H22" s="1" t="str">
        <f t="shared" si="6"/>
        <v xml:space="preserve"> </v>
      </c>
      <c r="I22" s="1" t="str">
        <f t="shared" si="7"/>
        <v xml:space="preserve"> </v>
      </c>
      <c r="J22" s="1" t="str">
        <f t="shared" si="8"/>
        <v xml:space="preserve"> </v>
      </c>
      <c r="K22" s="1" t="str">
        <f t="shared" si="9"/>
        <v xml:space="preserve"> </v>
      </c>
    </row>
    <row r="23" spans="1:11" x14ac:dyDescent="0.2">
      <c r="A23" t="s">
        <v>196</v>
      </c>
      <c r="B23" s="1" t="str">
        <f t="shared" si="0"/>
        <v xml:space="preserve"> </v>
      </c>
      <c r="C23" s="1" t="str">
        <f t="shared" si="1"/>
        <v xml:space="preserve"> </v>
      </c>
      <c r="D23" s="1" t="str">
        <f t="shared" si="2"/>
        <v xml:space="preserve"> </v>
      </c>
      <c r="E23" s="1" t="str">
        <f t="shared" si="3"/>
        <v>Y</v>
      </c>
      <c r="F23" s="1" t="str">
        <f t="shared" si="4"/>
        <v xml:space="preserve"> </v>
      </c>
      <c r="G23" s="1" t="str">
        <f t="shared" si="5"/>
        <v xml:space="preserve"> </v>
      </c>
      <c r="H23" s="1" t="str">
        <f t="shared" si="6"/>
        <v xml:space="preserve"> </v>
      </c>
      <c r="I23" s="1" t="str">
        <f t="shared" si="7"/>
        <v xml:space="preserve"> </v>
      </c>
      <c r="J23" s="1" t="str">
        <f t="shared" si="8"/>
        <v xml:space="preserve"> </v>
      </c>
      <c r="K23" s="1" t="str">
        <f t="shared" si="9"/>
        <v xml:space="preserve"> </v>
      </c>
    </row>
    <row r="24" spans="1:11" x14ac:dyDescent="0.2">
      <c r="A24" t="s">
        <v>197</v>
      </c>
      <c r="B24" s="1" t="str">
        <f t="shared" si="0"/>
        <v xml:space="preserve"> </v>
      </c>
      <c r="C24" s="1" t="str">
        <f t="shared" si="1"/>
        <v xml:space="preserve"> </v>
      </c>
      <c r="D24" s="1" t="str">
        <f t="shared" si="2"/>
        <v xml:space="preserve"> </v>
      </c>
      <c r="E24" s="1" t="str">
        <f t="shared" si="3"/>
        <v>Y</v>
      </c>
      <c r="F24" s="1" t="str">
        <f t="shared" si="4"/>
        <v xml:space="preserve"> </v>
      </c>
      <c r="G24" s="1" t="str">
        <f t="shared" si="5"/>
        <v xml:space="preserve"> </v>
      </c>
      <c r="H24" s="1" t="str">
        <f t="shared" si="6"/>
        <v xml:space="preserve"> </v>
      </c>
      <c r="I24" s="1" t="str">
        <f t="shared" si="7"/>
        <v xml:space="preserve"> </v>
      </c>
      <c r="J24" s="1" t="str">
        <f t="shared" si="8"/>
        <v xml:space="preserve"> </v>
      </c>
      <c r="K24" s="1" t="str">
        <f t="shared" si="9"/>
        <v xml:space="preserve"> </v>
      </c>
    </row>
    <row r="25" spans="1:11" x14ac:dyDescent="0.2">
      <c r="A25" t="s">
        <v>198</v>
      </c>
      <c r="B25" s="1" t="str">
        <f t="shared" si="0"/>
        <v xml:space="preserve"> </v>
      </c>
      <c r="C25" s="1" t="str">
        <f t="shared" si="1"/>
        <v xml:space="preserve"> </v>
      </c>
      <c r="D25" s="1" t="str">
        <f t="shared" si="2"/>
        <v xml:space="preserve"> </v>
      </c>
      <c r="E25" s="1" t="str">
        <f t="shared" si="3"/>
        <v>Y</v>
      </c>
      <c r="F25" s="1" t="str">
        <f t="shared" si="4"/>
        <v xml:space="preserve"> </v>
      </c>
      <c r="G25" s="1" t="str">
        <f t="shared" si="5"/>
        <v xml:space="preserve"> </v>
      </c>
      <c r="H25" s="1" t="str">
        <f t="shared" si="6"/>
        <v xml:space="preserve"> </v>
      </c>
      <c r="I25" s="1" t="str">
        <f t="shared" si="7"/>
        <v xml:space="preserve"> </v>
      </c>
      <c r="J25" s="1" t="str">
        <f t="shared" si="8"/>
        <v xml:space="preserve"> </v>
      </c>
      <c r="K25" s="1" t="str">
        <f t="shared" si="9"/>
        <v xml:space="preserve"> </v>
      </c>
    </row>
    <row r="26" spans="1:11" x14ac:dyDescent="0.2">
      <c r="A26" t="s">
        <v>21</v>
      </c>
      <c r="B26" s="1" t="str">
        <f t="shared" si="0"/>
        <v xml:space="preserve"> </v>
      </c>
      <c r="C26" s="1" t="str">
        <f t="shared" si="1"/>
        <v xml:space="preserve"> </v>
      </c>
      <c r="D26" s="1" t="str">
        <f t="shared" si="2"/>
        <v xml:space="preserve"> </v>
      </c>
      <c r="E26" s="1" t="str">
        <f t="shared" si="3"/>
        <v>Y</v>
      </c>
      <c r="F26" s="1" t="str">
        <f t="shared" si="4"/>
        <v xml:space="preserve"> </v>
      </c>
      <c r="G26" s="1" t="str">
        <f t="shared" si="5"/>
        <v xml:space="preserve"> </v>
      </c>
      <c r="H26" s="1" t="str">
        <f t="shared" si="6"/>
        <v xml:space="preserve"> </v>
      </c>
      <c r="I26" s="1" t="str">
        <f t="shared" si="7"/>
        <v xml:space="preserve"> </v>
      </c>
      <c r="J26" s="1" t="str">
        <f t="shared" si="8"/>
        <v xml:space="preserve"> </v>
      </c>
      <c r="K26" s="1" t="str">
        <f t="shared" si="9"/>
        <v xml:space="preserve"> </v>
      </c>
    </row>
    <row r="27" spans="1:11" x14ac:dyDescent="0.2">
      <c r="A27" t="s">
        <v>199</v>
      </c>
      <c r="B27" s="1" t="str">
        <f t="shared" si="0"/>
        <v xml:space="preserve"> </v>
      </c>
      <c r="C27" s="1" t="str">
        <f t="shared" si="1"/>
        <v xml:space="preserve"> </v>
      </c>
      <c r="D27" s="1" t="str">
        <f t="shared" si="2"/>
        <v xml:space="preserve"> </v>
      </c>
      <c r="E27" s="1" t="str">
        <f t="shared" si="3"/>
        <v>Y</v>
      </c>
      <c r="F27" s="1" t="str">
        <f t="shared" si="4"/>
        <v xml:space="preserve"> </v>
      </c>
      <c r="G27" s="1" t="str">
        <f t="shared" si="5"/>
        <v xml:space="preserve"> </v>
      </c>
      <c r="H27" s="1" t="str">
        <f t="shared" si="6"/>
        <v xml:space="preserve"> </v>
      </c>
      <c r="I27" s="1" t="str">
        <f t="shared" si="7"/>
        <v xml:space="preserve"> </v>
      </c>
      <c r="J27" s="1" t="str">
        <f t="shared" si="8"/>
        <v xml:space="preserve"> </v>
      </c>
      <c r="K27" s="1" t="str">
        <f t="shared" si="9"/>
        <v xml:space="preserve"> </v>
      </c>
    </row>
    <row r="28" spans="1:11" x14ac:dyDescent="0.2">
      <c r="A28" t="s">
        <v>22</v>
      </c>
      <c r="B28" s="1" t="str">
        <f t="shared" si="0"/>
        <v xml:space="preserve"> </v>
      </c>
      <c r="C28" s="1" t="str">
        <f t="shared" si="1"/>
        <v xml:space="preserve"> </v>
      </c>
      <c r="D28" s="1" t="str">
        <f t="shared" si="2"/>
        <v xml:space="preserve"> </v>
      </c>
      <c r="E28" s="1" t="str">
        <f t="shared" si="3"/>
        <v>Y</v>
      </c>
      <c r="F28" s="1" t="str">
        <f t="shared" si="4"/>
        <v xml:space="preserve"> </v>
      </c>
      <c r="G28" s="1" t="str">
        <f t="shared" si="5"/>
        <v xml:space="preserve"> </v>
      </c>
      <c r="H28" s="1" t="str">
        <f t="shared" si="6"/>
        <v xml:space="preserve"> </v>
      </c>
      <c r="I28" s="1" t="str">
        <f t="shared" si="7"/>
        <v xml:space="preserve"> </v>
      </c>
      <c r="J28" s="1" t="str">
        <f t="shared" si="8"/>
        <v xml:space="preserve"> </v>
      </c>
      <c r="K28" s="1" t="str">
        <f t="shared" si="9"/>
        <v xml:space="preserve"> </v>
      </c>
    </row>
    <row r="29" spans="1:11" x14ac:dyDescent="0.2">
      <c r="A29" t="s">
        <v>23</v>
      </c>
      <c r="B29" s="1" t="str">
        <f t="shared" si="0"/>
        <v xml:space="preserve"> </v>
      </c>
      <c r="C29" s="1" t="str">
        <f t="shared" si="1"/>
        <v xml:space="preserve"> </v>
      </c>
      <c r="D29" s="1" t="str">
        <f t="shared" si="2"/>
        <v xml:space="preserve"> </v>
      </c>
      <c r="E29" s="1" t="str">
        <f t="shared" si="3"/>
        <v>Y</v>
      </c>
      <c r="F29" s="1" t="str">
        <f t="shared" si="4"/>
        <v xml:space="preserve"> </v>
      </c>
      <c r="G29" s="1" t="str">
        <f t="shared" si="5"/>
        <v xml:space="preserve"> </v>
      </c>
      <c r="H29" s="1" t="str">
        <f t="shared" si="6"/>
        <v xml:space="preserve"> </v>
      </c>
      <c r="I29" s="1" t="str">
        <f t="shared" si="7"/>
        <v xml:space="preserve"> </v>
      </c>
      <c r="J29" s="1" t="str">
        <f t="shared" si="8"/>
        <v xml:space="preserve"> </v>
      </c>
      <c r="K29" s="1" t="str">
        <f t="shared" si="9"/>
        <v xml:space="preserve"> </v>
      </c>
    </row>
    <row r="30" spans="1:11" x14ac:dyDescent="0.2">
      <c r="A30" t="s">
        <v>24</v>
      </c>
      <c r="B30" s="1" t="str">
        <f t="shared" si="0"/>
        <v xml:space="preserve"> </v>
      </c>
      <c r="C30" s="1" t="str">
        <f t="shared" si="1"/>
        <v xml:space="preserve"> </v>
      </c>
      <c r="D30" s="1" t="str">
        <f t="shared" si="2"/>
        <v xml:space="preserve"> </v>
      </c>
      <c r="E30" s="1" t="str">
        <f t="shared" si="3"/>
        <v>Y</v>
      </c>
      <c r="F30" s="1" t="str">
        <f t="shared" si="4"/>
        <v xml:space="preserve"> </v>
      </c>
      <c r="G30" s="1" t="str">
        <f t="shared" si="5"/>
        <v xml:space="preserve"> </v>
      </c>
      <c r="H30" s="1" t="str">
        <f t="shared" si="6"/>
        <v xml:space="preserve"> </v>
      </c>
      <c r="I30" s="1" t="str">
        <f t="shared" si="7"/>
        <v xml:space="preserve"> </v>
      </c>
      <c r="J30" s="1" t="str">
        <f t="shared" si="8"/>
        <v xml:space="preserve"> </v>
      </c>
      <c r="K30" s="1" t="str">
        <f t="shared" si="9"/>
        <v xml:space="preserve"> </v>
      </c>
    </row>
    <row r="31" spans="1:11" x14ac:dyDescent="0.2">
      <c r="A31" t="s">
        <v>25</v>
      </c>
      <c r="B31" s="1" t="str">
        <f t="shared" si="0"/>
        <v xml:space="preserve"> </v>
      </c>
      <c r="C31" s="1" t="str">
        <f t="shared" si="1"/>
        <v xml:space="preserve"> </v>
      </c>
      <c r="D31" s="1" t="str">
        <f t="shared" si="2"/>
        <v xml:space="preserve"> </v>
      </c>
      <c r="E31" s="1" t="str">
        <f t="shared" si="3"/>
        <v>Y</v>
      </c>
      <c r="F31" s="1" t="str">
        <f t="shared" si="4"/>
        <v xml:space="preserve"> </v>
      </c>
      <c r="G31" s="1" t="str">
        <f t="shared" si="5"/>
        <v xml:space="preserve"> </v>
      </c>
      <c r="H31" s="1" t="str">
        <f t="shared" si="6"/>
        <v xml:space="preserve"> </v>
      </c>
      <c r="I31" s="1" t="str">
        <f t="shared" si="7"/>
        <v xml:space="preserve"> </v>
      </c>
      <c r="J31" s="1" t="str">
        <f t="shared" si="8"/>
        <v xml:space="preserve"> </v>
      </c>
      <c r="K31" s="1" t="str">
        <f t="shared" si="9"/>
        <v xml:space="preserve"> </v>
      </c>
    </row>
    <row r="32" spans="1:11" x14ac:dyDescent="0.2">
      <c r="A32" t="s">
        <v>26</v>
      </c>
      <c r="B32" s="1" t="str">
        <f t="shared" si="0"/>
        <v>Y</v>
      </c>
      <c r="C32" s="1" t="str">
        <f t="shared" si="1"/>
        <v xml:space="preserve"> </v>
      </c>
      <c r="D32" s="1" t="str">
        <f t="shared" si="2"/>
        <v xml:space="preserve"> </v>
      </c>
      <c r="E32" s="1" t="str">
        <f t="shared" si="3"/>
        <v xml:space="preserve"> </v>
      </c>
      <c r="F32" s="1" t="str">
        <f t="shared" si="4"/>
        <v xml:space="preserve"> </v>
      </c>
      <c r="G32" s="1" t="str">
        <f t="shared" si="5"/>
        <v xml:space="preserve"> </v>
      </c>
      <c r="H32" s="1" t="str">
        <f t="shared" si="6"/>
        <v xml:space="preserve"> </v>
      </c>
      <c r="I32" s="1" t="str">
        <f t="shared" si="7"/>
        <v xml:space="preserve"> </v>
      </c>
      <c r="J32" s="1" t="str">
        <f t="shared" si="8"/>
        <v xml:space="preserve"> </v>
      </c>
      <c r="K32" s="1" t="str">
        <f t="shared" si="9"/>
        <v xml:space="preserve"> </v>
      </c>
    </row>
    <row r="33" spans="1:11" x14ac:dyDescent="0.2">
      <c r="A33" t="s">
        <v>27</v>
      </c>
      <c r="B33" s="1" t="str">
        <f t="shared" si="0"/>
        <v xml:space="preserve"> </v>
      </c>
      <c r="C33" s="1" t="str">
        <f t="shared" si="1"/>
        <v xml:space="preserve"> </v>
      </c>
      <c r="D33" s="1" t="str">
        <f t="shared" si="2"/>
        <v xml:space="preserve"> </v>
      </c>
      <c r="E33" s="1" t="str">
        <f t="shared" si="3"/>
        <v xml:space="preserve"> </v>
      </c>
      <c r="F33" s="1" t="str">
        <f t="shared" si="4"/>
        <v xml:space="preserve"> </v>
      </c>
      <c r="G33" s="1" t="str">
        <f t="shared" si="5"/>
        <v xml:space="preserve"> </v>
      </c>
      <c r="H33" s="1" t="str">
        <f t="shared" si="6"/>
        <v xml:space="preserve"> </v>
      </c>
      <c r="I33" s="1" t="str">
        <f t="shared" si="7"/>
        <v>Y</v>
      </c>
      <c r="J33" s="1" t="str">
        <f t="shared" si="8"/>
        <v xml:space="preserve"> </v>
      </c>
      <c r="K33" s="1" t="str">
        <f t="shared" si="9"/>
        <v xml:space="preserve"> </v>
      </c>
    </row>
    <row r="34" spans="1:11" x14ac:dyDescent="0.2">
      <c r="A34" t="s">
        <v>28</v>
      </c>
      <c r="B34" s="1" t="str">
        <f t="shared" si="0"/>
        <v xml:space="preserve"> </v>
      </c>
      <c r="C34" s="1" t="str">
        <f t="shared" si="1"/>
        <v xml:space="preserve"> </v>
      </c>
      <c r="D34" s="1" t="str">
        <f t="shared" si="2"/>
        <v xml:space="preserve"> </v>
      </c>
      <c r="E34" s="1" t="str">
        <f t="shared" si="3"/>
        <v xml:space="preserve"> </v>
      </c>
      <c r="F34" s="1" t="str">
        <f t="shared" si="4"/>
        <v xml:space="preserve"> </v>
      </c>
      <c r="G34" s="1" t="str">
        <f t="shared" si="5"/>
        <v xml:space="preserve"> </v>
      </c>
      <c r="H34" s="1" t="str">
        <f t="shared" si="6"/>
        <v xml:space="preserve"> </v>
      </c>
      <c r="I34" s="1" t="str">
        <f t="shared" si="7"/>
        <v>Y</v>
      </c>
      <c r="J34" s="1" t="str">
        <f t="shared" si="8"/>
        <v xml:space="preserve"> </v>
      </c>
      <c r="K34" s="1" t="str">
        <f t="shared" si="9"/>
        <v xml:space="preserve"> </v>
      </c>
    </row>
    <row r="35" spans="1:11" x14ac:dyDescent="0.2">
      <c r="A35" t="s">
        <v>29</v>
      </c>
      <c r="B35" s="1" t="str">
        <f t="shared" si="0"/>
        <v xml:space="preserve"> </v>
      </c>
      <c r="C35" s="1" t="str">
        <f t="shared" si="1"/>
        <v xml:space="preserve"> </v>
      </c>
      <c r="D35" s="1" t="str">
        <f t="shared" si="2"/>
        <v xml:space="preserve"> </v>
      </c>
      <c r="E35" s="1" t="str">
        <f t="shared" si="3"/>
        <v xml:space="preserve"> </v>
      </c>
      <c r="F35" s="1" t="str">
        <f t="shared" si="4"/>
        <v xml:space="preserve"> </v>
      </c>
      <c r="G35" s="1" t="str">
        <f t="shared" si="5"/>
        <v xml:space="preserve"> </v>
      </c>
      <c r="H35" s="1" t="str">
        <f t="shared" si="6"/>
        <v xml:space="preserve"> </v>
      </c>
      <c r="I35" s="1" t="str">
        <f t="shared" si="7"/>
        <v xml:space="preserve"> </v>
      </c>
      <c r="J35" s="1" t="str">
        <f t="shared" si="8"/>
        <v xml:space="preserve"> </v>
      </c>
      <c r="K35" s="1" t="str">
        <f t="shared" si="9"/>
        <v>Y</v>
      </c>
    </row>
    <row r="36" spans="1:11" x14ac:dyDescent="0.2">
      <c r="A36" t="s">
        <v>30</v>
      </c>
      <c r="B36" s="1" t="str">
        <f t="shared" si="0"/>
        <v xml:space="preserve"> </v>
      </c>
      <c r="C36" s="1" t="str">
        <f t="shared" si="1"/>
        <v xml:space="preserve"> </v>
      </c>
      <c r="D36" s="1" t="str">
        <f t="shared" si="2"/>
        <v xml:space="preserve"> </v>
      </c>
      <c r="E36" s="1" t="str">
        <f t="shared" si="3"/>
        <v xml:space="preserve"> </v>
      </c>
      <c r="F36" s="1" t="str">
        <f t="shared" si="4"/>
        <v xml:space="preserve"> </v>
      </c>
      <c r="G36" s="1" t="str">
        <f t="shared" si="5"/>
        <v xml:space="preserve"> </v>
      </c>
      <c r="H36" s="1" t="str">
        <f t="shared" si="6"/>
        <v xml:space="preserve"> </v>
      </c>
      <c r="I36" s="1" t="str">
        <f t="shared" si="7"/>
        <v xml:space="preserve"> </v>
      </c>
      <c r="J36" s="1" t="str">
        <f t="shared" si="8"/>
        <v xml:space="preserve"> </v>
      </c>
      <c r="K36" s="1" t="str">
        <f t="shared" si="9"/>
        <v>Y</v>
      </c>
    </row>
    <row r="37" spans="1:11" x14ac:dyDescent="0.2">
      <c r="A37" t="s">
        <v>31</v>
      </c>
      <c r="B37" s="1" t="str">
        <f t="shared" si="0"/>
        <v xml:space="preserve"> </v>
      </c>
      <c r="C37" s="1" t="str">
        <f t="shared" si="1"/>
        <v xml:space="preserve"> </v>
      </c>
      <c r="D37" s="1" t="str">
        <f t="shared" si="2"/>
        <v xml:space="preserve"> </v>
      </c>
      <c r="E37" s="1" t="str">
        <f t="shared" si="3"/>
        <v xml:space="preserve"> </v>
      </c>
      <c r="F37" s="1" t="str">
        <f t="shared" si="4"/>
        <v xml:space="preserve"> </v>
      </c>
      <c r="G37" s="1" t="str">
        <f t="shared" si="5"/>
        <v xml:space="preserve"> </v>
      </c>
      <c r="H37" s="1" t="str">
        <f t="shared" si="6"/>
        <v xml:space="preserve"> </v>
      </c>
      <c r="I37" s="1" t="str">
        <f t="shared" si="7"/>
        <v xml:space="preserve"> </v>
      </c>
      <c r="J37" s="1" t="str">
        <f t="shared" si="8"/>
        <v xml:space="preserve"> </v>
      </c>
      <c r="K37" s="1" t="str">
        <f t="shared" si="9"/>
        <v>Y</v>
      </c>
    </row>
    <row r="38" spans="1:11" x14ac:dyDescent="0.2">
      <c r="A38" t="s">
        <v>32</v>
      </c>
      <c r="B38" s="1" t="str">
        <f t="shared" si="0"/>
        <v xml:space="preserve"> </v>
      </c>
      <c r="C38" s="1" t="str">
        <f t="shared" si="1"/>
        <v xml:space="preserve"> </v>
      </c>
      <c r="D38" s="1" t="str">
        <f t="shared" si="2"/>
        <v xml:space="preserve"> </v>
      </c>
      <c r="E38" s="1" t="str">
        <f t="shared" si="3"/>
        <v xml:space="preserve"> </v>
      </c>
      <c r="F38" s="1" t="str">
        <f t="shared" si="4"/>
        <v xml:space="preserve"> </v>
      </c>
      <c r="G38" s="1" t="str">
        <f t="shared" si="5"/>
        <v xml:space="preserve"> </v>
      </c>
      <c r="H38" s="1" t="str">
        <f t="shared" si="6"/>
        <v xml:space="preserve"> </v>
      </c>
      <c r="I38" s="1" t="str">
        <f t="shared" si="7"/>
        <v xml:space="preserve"> </v>
      </c>
      <c r="J38" s="1" t="str">
        <f t="shared" si="8"/>
        <v xml:space="preserve"> </v>
      </c>
      <c r="K38" s="1" t="str">
        <f t="shared" si="9"/>
        <v>Y</v>
      </c>
    </row>
    <row r="39" spans="1:11" x14ac:dyDescent="0.2">
      <c r="A39" t="s">
        <v>33</v>
      </c>
      <c r="B39" s="1" t="str">
        <f t="shared" si="0"/>
        <v xml:space="preserve"> </v>
      </c>
      <c r="C39" s="1" t="str">
        <f t="shared" si="1"/>
        <v xml:space="preserve"> </v>
      </c>
      <c r="D39" s="1" t="str">
        <f t="shared" si="2"/>
        <v xml:space="preserve"> </v>
      </c>
      <c r="E39" s="1" t="str">
        <f t="shared" si="3"/>
        <v xml:space="preserve"> </v>
      </c>
      <c r="F39" s="1" t="str">
        <f t="shared" si="4"/>
        <v xml:space="preserve"> </v>
      </c>
      <c r="G39" s="1" t="str">
        <f t="shared" si="5"/>
        <v xml:space="preserve"> </v>
      </c>
      <c r="H39" s="1" t="str">
        <f t="shared" si="6"/>
        <v xml:space="preserve"> </v>
      </c>
      <c r="I39" s="1" t="str">
        <f t="shared" si="7"/>
        <v xml:space="preserve"> </v>
      </c>
      <c r="J39" s="1" t="str">
        <f t="shared" si="8"/>
        <v xml:space="preserve"> </v>
      </c>
      <c r="K39" s="1" t="str">
        <f t="shared" si="9"/>
        <v>Y</v>
      </c>
    </row>
    <row r="40" spans="1:11" x14ac:dyDescent="0.2">
      <c r="A40" t="s">
        <v>34</v>
      </c>
      <c r="B40" s="1" t="str">
        <f t="shared" si="0"/>
        <v xml:space="preserve"> </v>
      </c>
      <c r="C40" s="1" t="str">
        <f t="shared" si="1"/>
        <v xml:space="preserve"> </v>
      </c>
      <c r="D40" s="1" t="str">
        <f t="shared" si="2"/>
        <v xml:space="preserve"> </v>
      </c>
      <c r="E40" s="1" t="str">
        <f t="shared" si="3"/>
        <v xml:space="preserve"> </v>
      </c>
      <c r="F40" s="1" t="str">
        <f t="shared" si="4"/>
        <v xml:space="preserve"> </v>
      </c>
      <c r="G40" s="1" t="str">
        <f t="shared" si="5"/>
        <v xml:space="preserve"> </v>
      </c>
      <c r="H40" s="1" t="str">
        <f t="shared" si="6"/>
        <v xml:space="preserve"> </v>
      </c>
      <c r="I40" s="1" t="str">
        <f t="shared" si="7"/>
        <v xml:space="preserve"> </v>
      </c>
      <c r="J40" s="1" t="str">
        <f t="shared" si="8"/>
        <v xml:space="preserve"> </v>
      </c>
      <c r="K40" s="1" t="str">
        <f t="shared" si="9"/>
        <v>Y</v>
      </c>
    </row>
    <row r="41" spans="1:11" x14ac:dyDescent="0.2">
      <c r="A41" t="s">
        <v>35</v>
      </c>
      <c r="B41" s="1" t="str">
        <f t="shared" si="0"/>
        <v xml:space="preserve"> </v>
      </c>
      <c r="C41" s="1" t="str">
        <f t="shared" si="1"/>
        <v xml:space="preserve"> </v>
      </c>
      <c r="D41" s="1" t="str">
        <f t="shared" si="2"/>
        <v xml:space="preserve"> </v>
      </c>
      <c r="E41" s="1" t="str">
        <f t="shared" si="3"/>
        <v xml:space="preserve"> </v>
      </c>
      <c r="F41" s="1" t="str">
        <f t="shared" si="4"/>
        <v xml:space="preserve"> </v>
      </c>
      <c r="G41" s="1" t="str">
        <f t="shared" si="5"/>
        <v xml:space="preserve"> </v>
      </c>
      <c r="H41" s="1" t="str">
        <f t="shared" si="6"/>
        <v xml:space="preserve"> </v>
      </c>
      <c r="I41" s="1" t="str">
        <f t="shared" si="7"/>
        <v xml:space="preserve"> </v>
      </c>
      <c r="J41" s="1" t="str">
        <f t="shared" si="8"/>
        <v xml:space="preserve"> </v>
      </c>
      <c r="K41" s="1" t="str">
        <f t="shared" si="9"/>
        <v>Y</v>
      </c>
    </row>
    <row r="42" spans="1:11" x14ac:dyDescent="0.2">
      <c r="A42" t="s">
        <v>36</v>
      </c>
      <c r="B42" s="1" t="str">
        <f t="shared" si="0"/>
        <v>Y</v>
      </c>
      <c r="C42" s="1" t="str">
        <f t="shared" si="1"/>
        <v xml:space="preserve"> </v>
      </c>
      <c r="D42" s="1" t="str">
        <f t="shared" si="2"/>
        <v xml:space="preserve"> </v>
      </c>
      <c r="E42" s="1" t="str">
        <f t="shared" si="3"/>
        <v xml:space="preserve"> </v>
      </c>
      <c r="F42" s="1" t="str">
        <f t="shared" si="4"/>
        <v xml:space="preserve"> </v>
      </c>
      <c r="G42" s="1" t="str">
        <f t="shared" si="5"/>
        <v xml:space="preserve"> </v>
      </c>
      <c r="H42" s="1" t="str">
        <f t="shared" si="6"/>
        <v xml:space="preserve"> </v>
      </c>
      <c r="I42" s="1" t="str">
        <f t="shared" si="7"/>
        <v xml:space="preserve"> </v>
      </c>
      <c r="J42" s="1" t="str">
        <f t="shared" si="8"/>
        <v xml:space="preserve"> </v>
      </c>
      <c r="K42" s="1" t="str">
        <f t="shared" si="9"/>
        <v xml:space="preserve"> </v>
      </c>
    </row>
    <row r="43" spans="1:11" x14ac:dyDescent="0.2">
      <c r="A43" t="s">
        <v>37</v>
      </c>
      <c r="B43" s="1" t="str">
        <f t="shared" si="0"/>
        <v>Y</v>
      </c>
      <c r="C43" s="1" t="str">
        <f t="shared" si="1"/>
        <v xml:space="preserve"> </v>
      </c>
      <c r="D43" s="1" t="str">
        <f t="shared" si="2"/>
        <v xml:space="preserve"> </v>
      </c>
      <c r="E43" s="1" t="str">
        <f t="shared" si="3"/>
        <v xml:space="preserve"> </v>
      </c>
      <c r="F43" s="1" t="str">
        <f t="shared" si="4"/>
        <v xml:space="preserve"> </v>
      </c>
      <c r="G43" s="1" t="str">
        <f t="shared" si="5"/>
        <v xml:space="preserve"> </v>
      </c>
      <c r="H43" s="1" t="str">
        <f t="shared" si="6"/>
        <v xml:space="preserve"> </v>
      </c>
      <c r="I43" s="1" t="str">
        <f t="shared" si="7"/>
        <v xml:space="preserve"> </v>
      </c>
      <c r="J43" s="1" t="str">
        <f t="shared" si="8"/>
        <v xml:space="preserve"> </v>
      </c>
      <c r="K43" s="1" t="str">
        <f t="shared" si="9"/>
        <v xml:space="preserve"> </v>
      </c>
    </row>
    <row r="44" spans="1:11" x14ac:dyDescent="0.2">
      <c r="A44" t="s">
        <v>193</v>
      </c>
      <c r="B44" s="1" t="str">
        <f t="shared" si="0"/>
        <v xml:space="preserve"> </v>
      </c>
      <c r="C44" s="1" t="str">
        <f t="shared" si="1"/>
        <v>Y</v>
      </c>
      <c r="D44" s="1" t="str">
        <f t="shared" si="2"/>
        <v xml:space="preserve"> </v>
      </c>
      <c r="E44" s="1" t="str">
        <f t="shared" si="3"/>
        <v xml:space="preserve"> </v>
      </c>
      <c r="F44" s="1" t="str">
        <f t="shared" si="4"/>
        <v xml:space="preserve"> </v>
      </c>
      <c r="G44" s="1" t="str">
        <f t="shared" si="5"/>
        <v xml:space="preserve"> </v>
      </c>
      <c r="H44" s="1" t="str">
        <f t="shared" si="6"/>
        <v xml:space="preserve"> </v>
      </c>
      <c r="I44" s="1" t="str">
        <f t="shared" si="7"/>
        <v xml:space="preserve"> </v>
      </c>
      <c r="J44" s="1" t="str">
        <f t="shared" si="8"/>
        <v xml:space="preserve"> </v>
      </c>
      <c r="K44" s="1" t="str">
        <f t="shared" si="9"/>
        <v>Y</v>
      </c>
    </row>
    <row r="45" spans="1:11" x14ac:dyDescent="0.2">
      <c r="A45" t="s">
        <v>190</v>
      </c>
      <c r="B45" s="1" t="str">
        <f t="shared" si="0"/>
        <v xml:space="preserve"> </v>
      </c>
      <c r="C45" s="1" t="str">
        <f t="shared" si="1"/>
        <v>Y</v>
      </c>
      <c r="D45" s="1" t="str">
        <f t="shared" si="2"/>
        <v xml:space="preserve"> </v>
      </c>
      <c r="E45" s="1" t="str">
        <f t="shared" si="3"/>
        <v xml:space="preserve"> </v>
      </c>
      <c r="F45" s="1" t="str">
        <f t="shared" si="4"/>
        <v xml:space="preserve"> </v>
      </c>
      <c r="G45" s="1" t="str">
        <f t="shared" si="5"/>
        <v xml:space="preserve"> </v>
      </c>
      <c r="H45" s="1" t="str">
        <f t="shared" si="6"/>
        <v xml:space="preserve"> </v>
      </c>
      <c r="I45" s="1" t="str">
        <f t="shared" si="7"/>
        <v xml:space="preserve"> </v>
      </c>
      <c r="J45" s="1" t="str">
        <f t="shared" si="8"/>
        <v xml:space="preserve"> </v>
      </c>
      <c r="K45" s="1" t="str">
        <f t="shared" si="9"/>
        <v>Y</v>
      </c>
    </row>
    <row r="46" spans="1:11" x14ac:dyDescent="0.2">
      <c r="A46" t="s">
        <v>38</v>
      </c>
      <c r="B46" s="1" t="str">
        <f t="shared" si="0"/>
        <v xml:space="preserve"> </v>
      </c>
      <c r="C46" s="1" t="str">
        <f t="shared" si="1"/>
        <v>Y</v>
      </c>
      <c r="D46" s="1" t="str">
        <f t="shared" si="2"/>
        <v xml:space="preserve"> </v>
      </c>
      <c r="E46" s="1" t="str">
        <f t="shared" si="3"/>
        <v xml:space="preserve"> </v>
      </c>
      <c r="F46" s="1" t="str">
        <f t="shared" si="4"/>
        <v xml:space="preserve"> </v>
      </c>
      <c r="G46" s="1" t="str">
        <f t="shared" si="5"/>
        <v xml:space="preserve"> </v>
      </c>
      <c r="H46" s="1" t="str">
        <f t="shared" si="6"/>
        <v xml:space="preserve"> </v>
      </c>
      <c r="I46" s="1" t="str">
        <f t="shared" si="7"/>
        <v xml:space="preserve"> </v>
      </c>
      <c r="J46" s="1" t="str">
        <f t="shared" si="8"/>
        <v xml:space="preserve"> </v>
      </c>
      <c r="K46" s="1" t="str">
        <f t="shared" si="9"/>
        <v xml:space="preserve"> </v>
      </c>
    </row>
    <row r="47" spans="1:11" x14ac:dyDescent="0.2">
      <c r="A47" t="s">
        <v>39</v>
      </c>
      <c r="B47" s="1" t="str">
        <f t="shared" si="0"/>
        <v xml:space="preserve"> </v>
      </c>
      <c r="C47" s="1" t="str">
        <f t="shared" si="1"/>
        <v>Y</v>
      </c>
      <c r="D47" s="1" t="str">
        <f t="shared" si="2"/>
        <v xml:space="preserve"> </v>
      </c>
      <c r="E47" s="1" t="str">
        <f t="shared" si="3"/>
        <v xml:space="preserve"> </v>
      </c>
      <c r="F47" s="1" t="str">
        <f t="shared" si="4"/>
        <v xml:space="preserve"> </v>
      </c>
      <c r="G47" s="1" t="str">
        <f t="shared" si="5"/>
        <v xml:space="preserve"> </v>
      </c>
      <c r="H47" s="1" t="str">
        <f t="shared" si="6"/>
        <v xml:space="preserve"> </v>
      </c>
      <c r="I47" s="1" t="str">
        <f t="shared" si="7"/>
        <v xml:space="preserve"> </v>
      </c>
      <c r="J47" s="1" t="str">
        <f t="shared" si="8"/>
        <v xml:space="preserve"> </v>
      </c>
      <c r="K47" s="1" t="str">
        <f t="shared" si="9"/>
        <v xml:space="preserve"> </v>
      </c>
    </row>
    <row r="48" spans="1:11" x14ac:dyDescent="0.2">
      <c r="A48" t="s">
        <v>40</v>
      </c>
      <c r="B48" s="1" t="str">
        <f t="shared" si="0"/>
        <v xml:space="preserve"> </v>
      </c>
      <c r="C48" s="1" t="str">
        <f t="shared" si="1"/>
        <v xml:space="preserve"> </v>
      </c>
      <c r="D48" s="1" t="str">
        <f t="shared" si="2"/>
        <v xml:space="preserve"> </v>
      </c>
      <c r="E48" s="1" t="str">
        <f t="shared" si="3"/>
        <v xml:space="preserve"> </v>
      </c>
      <c r="F48" s="1" t="str">
        <f t="shared" si="4"/>
        <v xml:space="preserve"> </v>
      </c>
      <c r="G48" s="1" t="str">
        <f t="shared" si="5"/>
        <v xml:space="preserve"> </v>
      </c>
      <c r="H48" s="1" t="str">
        <f t="shared" si="6"/>
        <v xml:space="preserve"> </v>
      </c>
      <c r="I48" s="1" t="str">
        <f t="shared" si="7"/>
        <v xml:space="preserve"> </v>
      </c>
      <c r="J48" s="1" t="str">
        <f t="shared" si="8"/>
        <v xml:space="preserve"> </v>
      </c>
      <c r="K48" s="1" t="str">
        <f t="shared" si="9"/>
        <v>Y</v>
      </c>
    </row>
    <row r="49" spans="1:11" x14ac:dyDescent="0.2">
      <c r="A49" t="s">
        <v>41</v>
      </c>
      <c r="B49" s="1" t="str">
        <f t="shared" si="0"/>
        <v xml:space="preserve"> </v>
      </c>
      <c r="C49" s="1" t="str">
        <f t="shared" si="1"/>
        <v xml:space="preserve"> </v>
      </c>
      <c r="D49" s="1" t="str">
        <f t="shared" si="2"/>
        <v xml:space="preserve"> </v>
      </c>
      <c r="E49" s="1" t="str">
        <f t="shared" si="3"/>
        <v xml:space="preserve"> </v>
      </c>
      <c r="F49" s="1" t="str">
        <f t="shared" si="4"/>
        <v xml:space="preserve"> </v>
      </c>
      <c r="G49" s="1" t="str">
        <f t="shared" si="5"/>
        <v xml:space="preserve"> </v>
      </c>
      <c r="H49" s="1" t="str">
        <f t="shared" si="6"/>
        <v xml:space="preserve"> </v>
      </c>
      <c r="I49" s="1" t="str">
        <f t="shared" si="7"/>
        <v xml:space="preserve"> </v>
      </c>
      <c r="J49" s="1" t="str">
        <f t="shared" si="8"/>
        <v xml:space="preserve"> </v>
      </c>
      <c r="K49" s="1" t="str">
        <f t="shared" si="9"/>
        <v>Y</v>
      </c>
    </row>
    <row r="50" spans="1:11" x14ac:dyDescent="0.2">
      <c r="A50" t="s">
        <v>42</v>
      </c>
      <c r="B50" s="1" t="str">
        <f t="shared" si="0"/>
        <v xml:space="preserve"> </v>
      </c>
      <c r="C50" s="1" t="str">
        <f t="shared" si="1"/>
        <v xml:space="preserve"> </v>
      </c>
      <c r="D50" s="1" t="str">
        <f t="shared" si="2"/>
        <v xml:space="preserve"> </v>
      </c>
      <c r="E50" s="1" t="str">
        <f t="shared" si="3"/>
        <v xml:space="preserve"> </v>
      </c>
      <c r="F50" s="1" t="str">
        <f t="shared" si="4"/>
        <v xml:space="preserve"> </v>
      </c>
      <c r="G50" s="1" t="str">
        <f t="shared" si="5"/>
        <v xml:space="preserve"> </v>
      </c>
      <c r="H50" s="1" t="str">
        <f t="shared" si="6"/>
        <v xml:space="preserve"> </v>
      </c>
      <c r="I50" s="1" t="str">
        <f t="shared" si="7"/>
        <v xml:space="preserve"> </v>
      </c>
      <c r="J50" s="1" t="str">
        <f t="shared" si="8"/>
        <v xml:space="preserve"> </v>
      </c>
      <c r="K50" s="1" t="str">
        <f t="shared" si="9"/>
        <v>Y</v>
      </c>
    </row>
    <row r="51" spans="1:11" x14ac:dyDescent="0.2">
      <c r="A51" t="s">
        <v>191</v>
      </c>
      <c r="B51" s="1" t="str">
        <f t="shared" si="0"/>
        <v xml:space="preserve"> </v>
      </c>
      <c r="C51" s="1" t="str">
        <f t="shared" si="1"/>
        <v>Y</v>
      </c>
      <c r="D51" s="1" t="str">
        <f t="shared" si="2"/>
        <v xml:space="preserve"> </v>
      </c>
      <c r="E51" s="1" t="str">
        <f t="shared" si="3"/>
        <v xml:space="preserve"> </v>
      </c>
      <c r="F51" s="1" t="str">
        <f t="shared" si="4"/>
        <v xml:space="preserve"> </v>
      </c>
      <c r="G51" s="1" t="str">
        <f t="shared" si="5"/>
        <v xml:space="preserve"> </v>
      </c>
      <c r="H51" s="1" t="str">
        <f t="shared" si="6"/>
        <v xml:space="preserve"> </v>
      </c>
      <c r="I51" s="1" t="str">
        <f t="shared" si="7"/>
        <v xml:space="preserve"> </v>
      </c>
      <c r="J51" s="1" t="str">
        <f t="shared" si="8"/>
        <v xml:space="preserve"> </v>
      </c>
      <c r="K51" s="1" t="str">
        <f t="shared" si="9"/>
        <v>Y</v>
      </c>
    </row>
    <row r="52" spans="1:11" x14ac:dyDescent="0.2">
      <c r="A52" t="s">
        <v>192</v>
      </c>
      <c r="B52" s="1" t="str">
        <f t="shared" si="0"/>
        <v xml:space="preserve"> </v>
      </c>
      <c r="C52" s="1" t="str">
        <f t="shared" si="1"/>
        <v>Y</v>
      </c>
      <c r="D52" s="1" t="str">
        <f t="shared" si="2"/>
        <v xml:space="preserve"> </v>
      </c>
      <c r="E52" s="1" t="str">
        <f t="shared" si="3"/>
        <v xml:space="preserve"> </v>
      </c>
      <c r="F52" s="1" t="str">
        <f t="shared" si="4"/>
        <v xml:space="preserve"> </v>
      </c>
      <c r="G52" s="1" t="str">
        <f t="shared" si="5"/>
        <v xml:space="preserve"> </v>
      </c>
      <c r="H52" s="1" t="str">
        <f t="shared" si="6"/>
        <v xml:space="preserve"> </v>
      </c>
      <c r="I52" s="1" t="str">
        <f t="shared" si="7"/>
        <v xml:space="preserve"> </v>
      </c>
      <c r="J52" s="1" t="str">
        <f t="shared" si="8"/>
        <v xml:space="preserve"> </v>
      </c>
      <c r="K52" s="1" t="str">
        <f t="shared" si="9"/>
        <v>Y</v>
      </c>
    </row>
    <row r="53" spans="1:11" x14ac:dyDescent="0.2">
      <c r="A53" t="s">
        <v>43</v>
      </c>
      <c r="B53" s="1" t="str">
        <f t="shared" si="0"/>
        <v xml:space="preserve"> </v>
      </c>
      <c r="C53" s="1" t="str">
        <f t="shared" si="1"/>
        <v>Y</v>
      </c>
      <c r="D53" s="1" t="str">
        <f t="shared" si="2"/>
        <v xml:space="preserve"> </v>
      </c>
      <c r="E53" s="1" t="str">
        <f t="shared" si="3"/>
        <v xml:space="preserve"> </v>
      </c>
      <c r="F53" s="1" t="str">
        <f t="shared" si="4"/>
        <v xml:space="preserve"> </v>
      </c>
      <c r="G53" s="1" t="str">
        <f t="shared" si="5"/>
        <v xml:space="preserve"> </v>
      </c>
      <c r="H53" s="1" t="str">
        <f t="shared" si="6"/>
        <v xml:space="preserve"> </v>
      </c>
      <c r="I53" s="1" t="str">
        <f t="shared" si="7"/>
        <v xml:space="preserve"> </v>
      </c>
      <c r="J53" s="1" t="str">
        <f t="shared" si="8"/>
        <v xml:space="preserve"> </v>
      </c>
      <c r="K53" s="1" t="str">
        <f t="shared" si="9"/>
        <v xml:space="preserve"> </v>
      </c>
    </row>
    <row r="54" spans="1:11" x14ac:dyDescent="0.2">
      <c r="A54" t="s">
        <v>44</v>
      </c>
      <c r="B54" s="1" t="str">
        <f t="shared" si="0"/>
        <v>Y</v>
      </c>
      <c r="C54" s="1" t="str">
        <f t="shared" si="1"/>
        <v xml:space="preserve"> </v>
      </c>
      <c r="D54" s="1" t="str">
        <f t="shared" si="2"/>
        <v xml:space="preserve"> </v>
      </c>
      <c r="E54" s="1" t="str">
        <f t="shared" si="3"/>
        <v xml:space="preserve"> </v>
      </c>
      <c r="F54" s="1" t="str">
        <f t="shared" si="4"/>
        <v xml:space="preserve"> </v>
      </c>
      <c r="G54" s="1" t="str">
        <f t="shared" si="5"/>
        <v xml:space="preserve"> </v>
      </c>
      <c r="H54" s="1" t="str">
        <f t="shared" si="6"/>
        <v xml:space="preserve"> </v>
      </c>
      <c r="I54" s="1" t="str">
        <f t="shared" si="7"/>
        <v xml:space="preserve"> </v>
      </c>
      <c r="J54" s="1" t="str">
        <f t="shared" si="8"/>
        <v xml:space="preserve"> </v>
      </c>
      <c r="K54" s="1" t="str">
        <f t="shared" si="9"/>
        <v xml:space="preserve"> </v>
      </c>
    </row>
    <row r="55" spans="1:11" x14ac:dyDescent="0.2">
      <c r="A55" t="s">
        <v>45</v>
      </c>
      <c r="B55" s="1" t="str">
        <f t="shared" si="0"/>
        <v>Y</v>
      </c>
      <c r="C55" s="1" t="str">
        <f t="shared" si="1"/>
        <v xml:space="preserve"> </v>
      </c>
      <c r="D55" s="1" t="str">
        <f t="shared" si="2"/>
        <v xml:space="preserve"> </v>
      </c>
      <c r="E55" s="1" t="str">
        <f t="shared" si="3"/>
        <v xml:space="preserve"> </v>
      </c>
      <c r="F55" s="1" t="str">
        <f t="shared" si="4"/>
        <v xml:space="preserve"> </v>
      </c>
      <c r="G55" s="1" t="str">
        <f t="shared" si="5"/>
        <v xml:space="preserve"> </v>
      </c>
      <c r="H55" s="1" t="str">
        <f t="shared" si="6"/>
        <v xml:space="preserve"> </v>
      </c>
      <c r="I55" s="1" t="str">
        <f t="shared" si="7"/>
        <v xml:space="preserve"> </v>
      </c>
      <c r="J55" s="1" t="str">
        <f t="shared" si="8"/>
        <v xml:space="preserve"> </v>
      </c>
      <c r="K55" s="1" t="str">
        <f t="shared" si="9"/>
        <v xml:space="preserve"> </v>
      </c>
    </row>
    <row r="56" spans="1:11" x14ac:dyDescent="0.2">
      <c r="A56" t="s">
        <v>46</v>
      </c>
      <c r="B56" s="1" t="str">
        <f t="shared" si="0"/>
        <v xml:space="preserve"> </v>
      </c>
      <c r="C56" s="1" t="str">
        <f t="shared" si="1"/>
        <v xml:space="preserve"> </v>
      </c>
      <c r="D56" s="1" t="str">
        <f t="shared" si="2"/>
        <v xml:space="preserve"> </v>
      </c>
      <c r="E56" s="1" t="str">
        <f t="shared" si="3"/>
        <v xml:space="preserve"> </v>
      </c>
      <c r="F56" s="1" t="str">
        <f t="shared" si="4"/>
        <v xml:space="preserve"> </v>
      </c>
      <c r="G56" s="1" t="str">
        <f t="shared" si="5"/>
        <v xml:space="preserve"> </v>
      </c>
      <c r="H56" s="1" t="str">
        <f t="shared" si="6"/>
        <v xml:space="preserve"> </v>
      </c>
      <c r="I56" s="1" t="str">
        <f t="shared" si="7"/>
        <v xml:space="preserve"> </v>
      </c>
      <c r="J56" s="1" t="str">
        <f t="shared" si="8"/>
        <v xml:space="preserve"> </v>
      </c>
      <c r="K56" s="1" t="str">
        <f t="shared" si="9"/>
        <v>Y</v>
      </c>
    </row>
    <row r="57" spans="1:11" x14ac:dyDescent="0.2">
      <c r="A57" t="s">
        <v>47</v>
      </c>
      <c r="B57" s="1" t="str">
        <f t="shared" si="0"/>
        <v xml:space="preserve"> </v>
      </c>
      <c r="C57" s="1" t="str">
        <f t="shared" si="1"/>
        <v xml:space="preserve"> </v>
      </c>
      <c r="D57" s="1" t="str">
        <f t="shared" si="2"/>
        <v xml:space="preserve"> </v>
      </c>
      <c r="E57" s="1" t="str">
        <f t="shared" si="3"/>
        <v xml:space="preserve"> </v>
      </c>
      <c r="F57" s="1" t="str">
        <f t="shared" si="4"/>
        <v xml:space="preserve"> </v>
      </c>
      <c r="G57" s="1" t="str">
        <f t="shared" si="5"/>
        <v xml:space="preserve"> </v>
      </c>
      <c r="H57" s="1" t="str">
        <f t="shared" si="6"/>
        <v xml:space="preserve"> </v>
      </c>
      <c r="I57" s="1" t="str">
        <f t="shared" si="7"/>
        <v xml:space="preserve"> </v>
      </c>
      <c r="J57" s="1" t="str">
        <f t="shared" si="8"/>
        <v xml:space="preserve"> </v>
      </c>
      <c r="K57" s="1" t="str">
        <f t="shared" si="9"/>
        <v>Y</v>
      </c>
    </row>
    <row r="58" spans="1:11" x14ac:dyDescent="0.2">
      <c r="A58" t="s">
        <v>48</v>
      </c>
      <c r="B58" s="1" t="str">
        <f t="shared" si="0"/>
        <v xml:space="preserve"> </v>
      </c>
      <c r="C58" s="1" t="str">
        <f t="shared" si="1"/>
        <v xml:space="preserve"> </v>
      </c>
      <c r="D58" s="1" t="str">
        <f t="shared" si="2"/>
        <v xml:space="preserve"> </v>
      </c>
      <c r="E58" s="1" t="str">
        <f t="shared" si="3"/>
        <v xml:space="preserve"> </v>
      </c>
      <c r="F58" s="1" t="str">
        <f t="shared" si="4"/>
        <v xml:space="preserve"> </v>
      </c>
      <c r="G58" s="1" t="str">
        <f t="shared" si="5"/>
        <v xml:space="preserve"> </v>
      </c>
      <c r="H58" s="1" t="str">
        <f t="shared" si="6"/>
        <v xml:space="preserve"> </v>
      </c>
      <c r="I58" s="1" t="str">
        <f t="shared" si="7"/>
        <v xml:space="preserve"> </v>
      </c>
      <c r="J58" s="1" t="str">
        <f t="shared" si="8"/>
        <v xml:space="preserve"> </v>
      </c>
      <c r="K58" s="1" t="str">
        <f t="shared" si="9"/>
        <v>Y</v>
      </c>
    </row>
    <row r="59" spans="1:11" x14ac:dyDescent="0.2">
      <c r="A59" t="s">
        <v>49</v>
      </c>
      <c r="B59" s="1" t="str">
        <f t="shared" si="0"/>
        <v xml:space="preserve"> </v>
      </c>
      <c r="C59" s="1" t="str">
        <f t="shared" si="1"/>
        <v xml:space="preserve"> </v>
      </c>
      <c r="D59" s="1" t="str">
        <f t="shared" si="2"/>
        <v xml:space="preserve"> </v>
      </c>
      <c r="E59" s="1" t="str">
        <f t="shared" si="3"/>
        <v xml:space="preserve"> </v>
      </c>
      <c r="F59" s="1" t="str">
        <f t="shared" si="4"/>
        <v xml:space="preserve"> </v>
      </c>
      <c r="G59" s="1" t="str">
        <f t="shared" si="5"/>
        <v xml:space="preserve"> </v>
      </c>
      <c r="H59" s="1" t="str">
        <f t="shared" si="6"/>
        <v xml:space="preserve"> </v>
      </c>
      <c r="I59" s="1" t="str">
        <f t="shared" si="7"/>
        <v xml:space="preserve"> </v>
      </c>
      <c r="J59" s="1" t="str">
        <f t="shared" si="8"/>
        <v xml:space="preserve"> </v>
      </c>
      <c r="K59" s="1" t="str">
        <f t="shared" si="9"/>
        <v>Y</v>
      </c>
    </row>
    <row r="60" spans="1:11" x14ac:dyDescent="0.2">
      <c r="A60" t="s">
        <v>50</v>
      </c>
      <c r="B60" s="1" t="str">
        <f t="shared" si="0"/>
        <v>Y</v>
      </c>
      <c r="C60" s="1" t="str">
        <f t="shared" si="1"/>
        <v xml:space="preserve"> </v>
      </c>
      <c r="D60" s="1" t="str">
        <f t="shared" si="2"/>
        <v xml:space="preserve"> </v>
      </c>
      <c r="E60" s="1" t="str">
        <f t="shared" si="3"/>
        <v xml:space="preserve"> </v>
      </c>
      <c r="F60" s="1" t="str">
        <f t="shared" si="4"/>
        <v xml:space="preserve"> </v>
      </c>
      <c r="G60" s="1" t="str">
        <f t="shared" si="5"/>
        <v xml:space="preserve"> </v>
      </c>
      <c r="H60" s="1" t="str">
        <f t="shared" si="6"/>
        <v xml:space="preserve"> </v>
      </c>
      <c r="I60" s="1" t="str">
        <f t="shared" si="7"/>
        <v xml:space="preserve"> </v>
      </c>
      <c r="J60" s="1" t="str">
        <f t="shared" si="8"/>
        <v xml:space="preserve"> </v>
      </c>
      <c r="K60" s="1" t="str">
        <f t="shared" si="9"/>
        <v xml:space="preserve"> </v>
      </c>
    </row>
    <row r="61" spans="1:11" x14ac:dyDescent="0.2">
      <c r="A61" t="s">
        <v>51</v>
      </c>
      <c r="B61" s="1" t="str">
        <f t="shared" si="0"/>
        <v>Y</v>
      </c>
      <c r="C61" s="1" t="str">
        <f t="shared" si="1"/>
        <v xml:space="preserve"> </v>
      </c>
      <c r="D61" s="1" t="str">
        <f t="shared" si="2"/>
        <v xml:space="preserve"> </v>
      </c>
      <c r="E61" s="1" t="str">
        <f t="shared" si="3"/>
        <v xml:space="preserve"> </v>
      </c>
      <c r="F61" s="1" t="str">
        <f t="shared" si="4"/>
        <v xml:space="preserve"> </v>
      </c>
      <c r="G61" s="1" t="str">
        <f t="shared" si="5"/>
        <v xml:space="preserve"> </v>
      </c>
      <c r="H61" s="1" t="str">
        <f t="shared" si="6"/>
        <v xml:space="preserve"> </v>
      </c>
      <c r="I61" s="1" t="str">
        <f t="shared" si="7"/>
        <v xml:space="preserve"> </v>
      </c>
      <c r="J61" s="1" t="str">
        <f t="shared" si="8"/>
        <v xml:space="preserve"> </v>
      </c>
      <c r="K61" s="1" t="str">
        <f t="shared" si="9"/>
        <v xml:space="preserve"> </v>
      </c>
    </row>
    <row r="62" spans="1:11" x14ac:dyDescent="0.2">
      <c r="A62" t="s">
        <v>52</v>
      </c>
      <c r="B62" s="1" t="str">
        <f t="shared" si="0"/>
        <v xml:space="preserve"> </v>
      </c>
      <c r="C62" s="1" t="str">
        <f t="shared" si="1"/>
        <v xml:space="preserve"> </v>
      </c>
      <c r="D62" s="1" t="str">
        <f t="shared" si="2"/>
        <v xml:space="preserve"> </v>
      </c>
      <c r="E62" s="1" t="str">
        <f t="shared" si="3"/>
        <v xml:space="preserve"> </v>
      </c>
      <c r="F62" s="1" t="str">
        <f t="shared" si="4"/>
        <v xml:space="preserve"> </v>
      </c>
      <c r="G62" s="1" t="str">
        <f t="shared" si="5"/>
        <v xml:space="preserve"> </v>
      </c>
      <c r="H62" s="1" t="str">
        <f t="shared" si="6"/>
        <v xml:space="preserve"> </v>
      </c>
      <c r="I62" s="1" t="str">
        <f t="shared" si="7"/>
        <v xml:space="preserve"> </v>
      </c>
      <c r="J62" s="1" t="str">
        <f t="shared" si="8"/>
        <v xml:space="preserve"> </v>
      </c>
      <c r="K62" s="1" t="str">
        <f t="shared" si="9"/>
        <v>Y</v>
      </c>
    </row>
    <row r="63" spans="1:11" x14ac:dyDescent="0.2">
      <c r="A63" t="s">
        <v>53</v>
      </c>
      <c r="B63" s="1" t="str">
        <f t="shared" si="0"/>
        <v xml:space="preserve"> </v>
      </c>
      <c r="C63" s="1" t="str">
        <f t="shared" si="1"/>
        <v xml:space="preserve"> </v>
      </c>
      <c r="D63" s="1" t="str">
        <f t="shared" si="2"/>
        <v xml:space="preserve"> </v>
      </c>
      <c r="E63" s="1" t="str">
        <f t="shared" si="3"/>
        <v>Y</v>
      </c>
      <c r="F63" s="1" t="str">
        <f t="shared" si="4"/>
        <v xml:space="preserve"> </v>
      </c>
      <c r="G63" s="1" t="str">
        <f t="shared" si="5"/>
        <v xml:space="preserve"> </v>
      </c>
      <c r="H63" s="1" t="str">
        <f t="shared" si="6"/>
        <v xml:space="preserve"> </v>
      </c>
      <c r="I63" s="1" t="str">
        <f t="shared" si="7"/>
        <v xml:space="preserve"> </v>
      </c>
      <c r="J63" s="1" t="str">
        <f t="shared" si="8"/>
        <v xml:space="preserve"> </v>
      </c>
      <c r="K63" s="1" t="str">
        <f t="shared" si="9"/>
        <v xml:space="preserve"> </v>
      </c>
    </row>
    <row r="64" spans="1:11" x14ac:dyDescent="0.2">
      <c r="A64" t="s">
        <v>54</v>
      </c>
      <c r="B64" s="1" t="str">
        <f t="shared" si="0"/>
        <v xml:space="preserve"> </v>
      </c>
      <c r="C64" s="1" t="str">
        <f t="shared" si="1"/>
        <v xml:space="preserve"> </v>
      </c>
      <c r="D64" s="1" t="str">
        <f t="shared" si="2"/>
        <v xml:space="preserve"> </v>
      </c>
      <c r="E64" s="1" t="str">
        <f t="shared" si="3"/>
        <v xml:space="preserve"> </v>
      </c>
      <c r="F64" s="1" t="str">
        <f t="shared" si="4"/>
        <v>Y</v>
      </c>
      <c r="G64" s="1" t="str">
        <f t="shared" si="5"/>
        <v xml:space="preserve"> </v>
      </c>
      <c r="H64" s="1" t="str">
        <f t="shared" si="6"/>
        <v xml:space="preserve"> </v>
      </c>
      <c r="I64" s="1" t="str">
        <f t="shared" si="7"/>
        <v xml:space="preserve"> </v>
      </c>
      <c r="J64" s="1" t="str">
        <f t="shared" si="8"/>
        <v xml:space="preserve"> </v>
      </c>
      <c r="K64" s="1" t="str">
        <f t="shared" si="9"/>
        <v xml:space="preserve"> </v>
      </c>
    </row>
    <row r="65" spans="1:11" x14ac:dyDescent="0.2">
      <c r="A65" t="s">
        <v>55</v>
      </c>
      <c r="B65" s="1" t="str">
        <f t="shared" si="0"/>
        <v xml:space="preserve"> </v>
      </c>
      <c r="C65" s="1" t="str">
        <f t="shared" si="1"/>
        <v xml:space="preserve"> </v>
      </c>
      <c r="D65" s="1" t="str">
        <f t="shared" si="2"/>
        <v xml:space="preserve"> </v>
      </c>
      <c r="E65" s="1" t="str">
        <f t="shared" si="3"/>
        <v xml:space="preserve"> </v>
      </c>
      <c r="F65" s="1" t="str">
        <f t="shared" si="4"/>
        <v>Y</v>
      </c>
      <c r="G65" s="1" t="str">
        <f t="shared" si="5"/>
        <v xml:space="preserve"> </v>
      </c>
      <c r="H65" s="1" t="str">
        <f t="shared" si="6"/>
        <v xml:space="preserve"> </v>
      </c>
      <c r="I65" s="1" t="str">
        <f t="shared" si="7"/>
        <v xml:space="preserve"> </v>
      </c>
      <c r="J65" s="1" t="str">
        <f t="shared" si="8"/>
        <v xml:space="preserve"> </v>
      </c>
      <c r="K65" s="1" t="str">
        <f t="shared" si="9"/>
        <v xml:space="preserve"> </v>
      </c>
    </row>
    <row r="66" spans="1:11" x14ac:dyDescent="0.2">
      <c r="A66" t="s">
        <v>56</v>
      </c>
      <c r="B66" s="1" t="str">
        <f t="shared" si="0"/>
        <v xml:space="preserve"> </v>
      </c>
      <c r="C66" s="1" t="str">
        <f t="shared" si="1"/>
        <v xml:space="preserve"> </v>
      </c>
      <c r="D66" s="1" t="str">
        <f t="shared" si="2"/>
        <v xml:space="preserve"> </v>
      </c>
      <c r="E66" s="1" t="str">
        <f t="shared" si="3"/>
        <v xml:space="preserve"> </v>
      </c>
      <c r="F66" s="1" t="str">
        <f t="shared" si="4"/>
        <v>Y</v>
      </c>
      <c r="G66" s="1" t="str">
        <f t="shared" si="5"/>
        <v xml:space="preserve"> </v>
      </c>
      <c r="H66" s="1" t="str">
        <f t="shared" si="6"/>
        <v xml:space="preserve"> </v>
      </c>
      <c r="I66" s="1" t="str">
        <f t="shared" si="7"/>
        <v xml:space="preserve"> </v>
      </c>
      <c r="J66" s="1" t="str">
        <f t="shared" si="8"/>
        <v xml:space="preserve"> </v>
      </c>
      <c r="K66" s="1" t="str">
        <f t="shared" si="9"/>
        <v xml:space="preserve"> </v>
      </c>
    </row>
    <row r="67" spans="1:11" x14ac:dyDescent="0.2">
      <c r="A67" t="s">
        <v>57</v>
      </c>
      <c r="B67" s="1" t="str">
        <f t="shared" ref="B67:B130" si="10">IF(NOT(ISNUMBER(SEARCH("note",$A67))),$P$2,$P$3)</f>
        <v xml:space="preserve"> </v>
      </c>
      <c r="C67" s="1" t="str">
        <f t="shared" ref="C67:C130" si="11">IF(ISNUMBER(SEARCH("(note 1)",$A67)),$P$2,$P$3)</f>
        <v xml:space="preserve"> </v>
      </c>
      <c r="D67" s="1" t="str">
        <f t="shared" ref="D67:D130" si="12">IF(ISNUMBER(SEARCH("(note 2)",$A67)),$P$2,$P$3)</f>
        <v xml:space="preserve"> </v>
      </c>
      <c r="E67" s="1" t="str">
        <f t="shared" ref="E67:E130" si="13">IF(ISNUMBER(SEARCH("(note 3)",$A67)),$P$2,$P$3)</f>
        <v xml:space="preserve"> </v>
      </c>
      <c r="F67" s="1" t="str">
        <f t="shared" ref="F67:F130" si="14">IF(ISNUMBER(SEARCH("(note 4)",$A67)),$P$2,$P$3)</f>
        <v>Y</v>
      </c>
      <c r="G67" s="1" t="str">
        <f t="shared" ref="G67:G130" si="15">IF(ISNUMBER(SEARCH("(note 5)",$A67)),$P$2,$P$3)</f>
        <v xml:space="preserve"> </v>
      </c>
      <c r="H67" s="1" t="str">
        <f t="shared" ref="H67:H130" si="16">IF(ISNUMBER(SEARCH("(note 7)",$A67)),$P$2,$P$3)</f>
        <v xml:space="preserve"> </v>
      </c>
      <c r="I67" s="1" t="str">
        <f t="shared" ref="I67:I130" si="17">IF(ISNUMBER(SEARCH("(note 8)",$A67)),$P$2,$P$3)</f>
        <v xml:space="preserve"> </v>
      </c>
      <c r="J67" s="1" t="str">
        <f t="shared" ref="J67:J130" si="18">IF(ISNUMBER(SEARCH("(note 9)",$A67)),$P$2,$P$3)</f>
        <v xml:space="preserve"> </v>
      </c>
      <c r="K67" s="1" t="str">
        <f t="shared" ref="K67:K130" si="19">IF(ISNUMBER(SEARCH("(note 10)",$A67)),$P$2,$P$3)</f>
        <v xml:space="preserve"> </v>
      </c>
    </row>
    <row r="68" spans="1:11" x14ac:dyDescent="0.2">
      <c r="A68" t="s">
        <v>58</v>
      </c>
      <c r="B68" s="1" t="str">
        <f t="shared" si="10"/>
        <v xml:space="preserve"> </v>
      </c>
      <c r="C68" s="1" t="str">
        <f t="shared" si="11"/>
        <v xml:space="preserve"> </v>
      </c>
      <c r="D68" s="1" t="str">
        <f t="shared" si="12"/>
        <v xml:space="preserve"> </v>
      </c>
      <c r="E68" s="1" t="str">
        <f t="shared" si="13"/>
        <v xml:space="preserve"> </v>
      </c>
      <c r="F68" s="1" t="str">
        <f t="shared" si="14"/>
        <v>Y</v>
      </c>
      <c r="G68" s="1" t="str">
        <f t="shared" si="15"/>
        <v xml:space="preserve"> </v>
      </c>
      <c r="H68" s="1" t="str">
        <f t="shared" si="16"/>
        <v xml:space="preserve"> </v>
      </c>
      <c r="I68" s="1" t="str">
        <f t="shared" si="17"/>
        <v xml:space="preserve"> </v>
      </c>
      <c r="J68" s="1" t="str">
        <f t="shared" si="18"/>
        <v xml:space="preserve"> </v>
      </c>
      <c r="K68" s="1" t="str">
        <f t="shared" si="19"/>
        <v xml:space="preserve"> </v>
      </c>
    </row>
    <row r="69" spans="1:11" x14ac:dyDescent="0.2">
      <c r="A69" t="s">
        <v>59</v>
      </c>
      <c r="B69" s="1" t="str">
        <f t="shared" si="10"/>
        <v>Y</v>
      </c>
      <c r="C69" s="1" t="str">
        <f t="shared" si="11"/>
        <v xml:space="preserve"> </v>
      </c>
      <c r="D69" s="1" t="str">
        <f t="shared" si="12"/>
        <v xml:space="preserve"> </v>
      </c>
      <c r="E69" s="1" t="str">
        <f t="shared" si="13"/>
        <v xml:space="preserve"> </v>
      </c>
      <c r="F69" s="1" t="str">
        <f t="shared" si="14"/>
        <v xml:space="preserve"> </v>
      </c>
      <c r="G69" s="1" t="str">
        <f t="shared" si="15"/>
        <v xml:space="preserve"> </v>
      </c>
      <c r="H69" s="1" t="str">
        <f t="shared" si="16"/>
        <v xml:space="preserve"> </v>
      </c>
      <c r="I69" s="1" t="str">
        <f t="shared" si="17"/>
        <v xml:space="preserve"> </v>
      </c>
      <c r="J69" s="1" t="str">
        <f t="shared" si="18"/>
        <v xml:space="preserve"> </v>
      </c>
      <c r="K69" s="1" t="str">
        <f t="shared" si="19"/>
        <v xml:space="preserve"> </v>
      </c>
    </row>
    <row r="70" spans="1:11" x14ac:dyDescent="0.2">
      <c r="A70" t="s">
        <v>60</v>
      </c>
      <c r="B70" s="1" t="str">
        <f t="shared" si="10"/>
        <v>Y</v>
      </c>
      <c r="C70" s="1" t="str">
        <f t="shared" si="11"/>
        <v xml:space="preserve"> </v>
      </c>
      <c r="D70" s="1" t="str">
        <f t="shared" si="12"/>
        <v xml:space="preserve"> </v>
      </c>
      <c r="E70" s="1" t="str">
        <f t="shared" si="13"/>
        <v xml:space="preserve"> </v>
      </c>
      <c r="F70" s="1" t="str">
        <f t="shared" si="14"/>
        <v xml:space="preserve"> </v>
      </c>
      <c r="G70" s="1" t="str">
        <f t="shared" si="15"/>
        <v xml:space="preserve"> </v>
      </c>
      <c r="H70" s="1" t="str">
        <f t="shared" si="16"/>
        <v xml:space="preserve"> </v>
      </c>
      <c r="I70" s="1" t="str">
        <f t="shared" si="17"/>
        <v xml:space="preserve"> </v>
      </c>
      <c r="J70" s="1" t="str">
        <f t="shared" si="18"/>
        <v xml:space="preserve"> </v>
      </c>
      <c r="K70" s="1" t="str">
        <f t="shared" si="19"/>
        <v xml:space="preserve"> </v>
      </c>
    </row>
    <row r="71" spans="1:11" x14ac:dyDescent="0.2">
      <c r="A71" t="s">
        <v>61</v>
      </c>
      <c r="B71" s="1" t="str">
        <f t="shared" si="10"/>
        <v>Y</v>
      </c>
      <c r="C71" s="1" t="str">
        <f t="shared" si="11"/>
        <v xml:space="preserve"> </v>
      </c>
      <c r="D71" s="1" t="str">
        <f t="shared" si="12"/>
        <v xml:space="preserve"> </v>
      </c>
      <c r="E71" s="1" t="str">
        <f t="shared" si="13"/>
        <v xml:space="preserve"> </v>
      </c>
      <c r="F71" s="1" t="str">
        <f t="shared" si="14"/>
        <v xml:space="preserve"> </v>
      </c>
      <c r="G71" s="1" t="str">
        <f t="shared" si="15"/>
        <v xml:space="preserve"> </v>
      </c>
      <c r="H71" s="1" t="str">
        <f t="shared" si="16"/>
        <v xml:space="preserve"> </v>
      </c>
      <c r="I71" s="1" t="str">
        <f t="shared" si="17"/>
        <v xml:space="preserve"> </v>
      </c>
      <c r="J71" s="1" t="str">
        <f t="shared" si="18"/>
        <v xml:space="preserve"> </v>
      </c>
      <c r="K71" s="1" t="str">
        <f t="shared" si="19"/>
        <v xml:space="preserve"> </v>
      </c>
    </row>
    <row r="72" spans="1:11" x14ac:dyDescent="0.2">
      <c r="A72" t="s">
        <v>62</v>
      </c>
      <c r="B72" s="1" t="str">
        <f t="shared" si="10"/>
        <v xml:space="preserve"> </v>
      </c>
      <c r="C72" s="1" t="str">
        <f t="shared" si="11"/>
        <v xml:space="preserve"> </v>
      </c>
      <c r="D72" s="1" t="str">
        <f t="shared" si="12"/>
        <v xml:space="preserve"> </v>
      </c>
      <c r="E72" s="1" t="str">
        <f t="shared" si="13"/>
        <v xml:space="preserve"> </v>
      </c>
      <c r="F72" s="1" t="str">
        <f t="shared" si="14"/>
        <v>Y</v>
      </c>
      <c r="G72" s="1" t="str">
        <f t="shared" si="15"/>
        <v xml:space="preserve"> </v>
      </c>
      <c r="H72" s="1" t="str">
        <f t="shared" si="16"/>
        <v xml:space="preserve"> </v>
      </c>
      <c r="I72" s="1" t="str">
        <f t="shared" si="17"/>
        <v xml:space="preserve"> </v>
      </c>
      <c r="J72" s="1" t="str">
        <f t="shared" si="18"/>
        <v xml:space="preserve"> </v>
      </c>
      <c r="K72" s="1" t="str">
        <f t="shared" si="19"/>
        <v xml:space="preserve"> </v>
      </c>
    </row>
    <row r="73" spans="1:11" x14ac:dyDescent="0.2">
      <c r="A73" t="s">
        <v>63</v>
      </c>
      <c r="B73" s="1" t="str">
        <f t="shared" si="10"/>
        <v xml:space="preserve"> </v>
      </c>
      <c r="C73" s="1" t="str">
        <f t="shared" si="11"/>
        <v xml:space="preserve"> </v>
      </c>
      <c r="D73" s="1" t="str">
        <f t="shared" si="12"/>
        <v xml:space="preserve"> </v>
      </c>
      <c r="E73" s="1" t="str">
        <f t="shared" si="13"/>
        <v xml:space="preserve"> </v>
      </c>
      <c r="F73" s="1" t="str">
        <f t="shared" si="14"/>
        <v>Y</v>
      </c>
      <c r="G73" s="1" t="str">
        <f t="shared" si="15"/>
        <v xml:space="preserve"> </v>
      </c>
      <c r="H73" s="1" t="str">
        <f t="shared" si="16"/>
        <v xml:space="preserve"> </v>
      </c>
      <c r="I73" s="1" t="str">
        <f t="shared" si="17"/>
        <v xml:space="preserve"> </v>
      </c>
      <c r="J73" s="1" t="str">
        <f t="shared" si="18"/>
        <v xml:space="preserve"> </v>
      </c>
      <c r="K73" s="1" t="str">
        <f t="shared" si="19"/>
        <v xml:space="preserve"> </v>
      </c>
    </row>
    <row r="74" spans="1:11" x14ac:dyDescent="0.2">
      <c r="A74" t="s">
        <v>64</v>
      </c>
      <c r="B74" s="1" t="str">
        <f t="shared" si="10"/>
        <v>Y</v>
      </c>
      <c r="C74" s="1" t="str">
        <f t="shared" si="11"/>
        <v xml:space="preserve"> </v>
      </c>
      <c r="D74" s="1" t="str">
        <f t="shared" si="12"/>
        <v xml:space="preserve"> </v>
      </c>
      <c r="E74" s="1" t="str">
        <f t="shared" si="13"/>
        <v xml:space="preserve"> </v>
      </c>
      <c r="F74" s="1" t="str">
        <f t="shared" si="14"/>
        <v xml:space="preserve"> </v>
      </c>
      <c r="G74" s="1" t="str">
        <f t="shared" si="15"/>
        <v xml:space="preserve"> </v>
      </c>
      <c r="H74" s="1" t="str">
        <f t="shared" si="16"/>
        <v xml:space="preserve"> </v>
      </c>
      <c r="I74" s="1" t="str">
        <f t="shared" si="17"/>
        <v xml:space="preserve"> </v>
      </c>
      <c r="J74" s="1" t="str">
        <f t="shared" si="18"/>
        <v xml:space="preserve"> </v>
      </c>
      <c r="K74" s="1" t="str">
        <f t="shared" si="19"/>
        <v xml:space="preserve"> </v>
      </c>
    </row>
    <row r="75" spans="1:11" x14ac:dyDescent="0.2">
      <c r="A75" t="s">
        <v>65</v>
      </c>
      <c r="B75" s="1" t="str">
        <f t="shared" si="10"/>
        <v>Y</v>
      </c>
      <c r="C75" s="1" t="str">
        <f t="shared" si="11"/>
        <v xml:space="preserve"> </v>
      </c>
      <c r="D75" s="1" t="str">
        <f t="shared" si="12"/>
        <v xml:space="preserve"> </v>
      </c>
      <c r="E75" s="1" t="str">
        <f t="shared" si="13"/>
        <v xml:space="preserve"> </v>
      </c>
      <c r="F75" s="1" t="str">
        <f t="shared" si="14"/>
        <v xml:space="preserve"> </v>
      </c>
      <c r="G75" s="1" t="str">
        <f t="shared" si="15"/>
        <v xml:space="preserve"> </v>
      </c>
      <c r="H75" s="1" t="str">
        <f t="shared" si="16"/>
        <v xml:space="preserve"> </v>
      </c>
      <c r="I75" s="1" t="str">
        <f t="shared" si="17"/>
        <v xml:space="preserve"> </v>
      </c>
      <c r="J75" s="1" t="str">
        <f t="shared" si="18"/>
        <v xml:space="preserve"> </v>
      </c>
      <c r="K75" s="1" t="str">
        <f t="shared" si="19"/>
        <v xml:space="preserve"> </v>
      </c>
    </row>
    <row r="76" spans="1:11" x14ac:dyDescent="0.2">
      <c r="A76" t="s">
        <v>66</v>
      </c>
      <c r="B76" s="1" t="str">
        <f t="shared" si="10"/>
        <v>Y</v>
      </c>
      <c r="C76" s="1" t="str">
        <f t="shared" si="11"/>
        <v xml:space="preserve"> </v>
      </c>
      <c r="D76" s="1" t="str">
        <f t="shared" si="12"/>
        <v xml:space="preserve"> </v>
      </c>
      <c r="E76" s="1" t="str">
        <f t="shared" si="13"/>
        <v xml:space="preserve"> </v>
      </c>
      <c r="F76" s="1" t="str">
        <f t="shared" si="14"/>
        <v xml:space="preserve"> </v>
      </c>
      <c r="G76" s="1" t="str">
        <f t="shared" si="15"/>
        <v xml:space="preserve"> </v>
      </c>
      <c r="H76" s="1" t="str">
        <f t="shared" si="16"/>
        <v xml:space="preserve"> </v>
      </c>
      <c r="I76" s="1" t="str">
        <f t="shared" si="17"/>
        <v xml:space="preserve"> </v>
      </c>
      <c r="J76" s="1" t="str">
        <f t="shared" si="18"/>
        <v xml:space="preserve"> </v>
      </c>
      <c r="K76" s="1" t="str">
        <f t="shared" si="19"/>
        <v xml:space="preserve"> </v>
      </c>
    </row>
    <row r="77" spans="1:11" x14ac:dyDescent="0.2">
      <c r="A77" t="s">
        <v>67</v>
      </c>
      <c r="B77" s="1" t="str">
        <f t="shared" si="10"/>
        <v>Y</v>
      </c>
      <c r="C77" s="1" t="str">
        <f t="shared" si="11"/>
        <v xml:space="preserve"> </v>
      </c>
      <c r="D77" s="1" t="str">
        <f t="shared" si="12"/>
        <v xml:space="preserve"> </v>
      </c>
      <c r="E77" s="1" t="str">
        <f t="shared" si="13"/>
        <v xml:space="preserve"> </v>
      </c>
      <c r="F77" s="1" t="str">
        <f t="shared" si="14"/>
        <v xml:space="preserve"> </v>
      </c>
      <c r="G77" s="1" t="str">
        <f t="shared" si="15"/>
        <v xml:space="preserve"> </v>
      </c>
      <c r="H77" s="1" t="str">
        <f t="shared" si="16"/>
        <v xml:space="preserve"> </v>
      </c>
      <c r="I77" s="1" t="str">
        <f t="shared" si="17"/>
        <v xml:space="preserve"> </v>
      </c>
      <c r="J77" s="1" t="str">
        <f t="shared" si="18"/>
        <v xml:space="preserve"> </v>
      </c>
      <c r="K77" s="1" t="str">
        <f t="shared" si="19"/>
        <v xml:space="preserve"> </v>
      </c>
    </row>
    <row r="78" spans="1:11" x14ac:dyDescent="0.2">
      <c r="A78" t="s">
        <v>68</v>
      </c>
      <c r="B78" s="1" t="str">
        <f t="shared" si="10"/>
        <v xml:space="preserve"> </v>
      </c>
      <c r="C78" s="1" t="str">
        <f t="shared" si="11"/>
        <v xml:space="preserve"> </v>
      </c>
      <c r="D78" s="1" t="str">
        <f t="shared" si="12"/>
        <v xml:space="preserve"> </v>
      </c>
      <c r="E78" s="1" t="str">
        <f t="shared" si="13"/>
        <v xml:space="preserve"> </v>
      </c>
      <c r="F78" s="1" t="str">
        <f t="shared" si="14"/>
        <v xml:space="preserve"> </v>
      </c>
      <c r="G78" s="1" t="str">
        <f t="shared" si="15"/>
        <v xml:space="preserve"> </v>
      </c>
      <c r="H78" s="1" t="str">
        <f t="shared" si="16"/>
        <v xml:space="preserve"> </v>
      </c>
      <c r="I78" s="1" t="str">
        <f t="shared" si="17"/>
        <v xml:space="preserve"> </v>
      </c>
      <c r="J78" s="1" t="str">
        <f t="shared" si="18"/>
        <v>Y</v>
      </c>
      <c r="K78" s="1" t="str">
        <f t="shared" si="19"/>
        <v xml:space="preserve"> </v>
      </c>
    </row>
    <row r="79" spans="1:11" x14ac:dyDescent="0.2">
      <c r="A79" t="s">
        <v>69</v>
      </c>
      <c r="B79" s="1" t="str">
        <f t="shared" si="10"/>
        <v>Y</v>
      </c>
      <c r="C79" s="1" t="str">
        <f t="shared" si="11"/>
        <v xml:space="preserve"> </v>
      </c>
      <c r="D79" s="1" t="str">
        <f t="shared" si="12"/>
        <v xml:space="preserve"> </v>
      </c>
      <c r="E79" s="1" t="str">
        <f t="shared" si="13"/>
        <v xml:space="preserve"> </v>
      </c>
      <c r="F79" s="1" t="str">
        <f t="shared" si="14"/>
        <v xml:space="preserve"> </v>
      </c>
      <c r="G79" s="1" t="str">
        <f t="shared" si="15"/>
        <v xml:space="preserve"> </v>
      </c>
      <c r="H79" s="1" t="str">
        <f t="shared" si="16"/>
        <v xml:space="preserve"> </v>
      </c>
      <c r="I79" s="1" t="str">
        <f t="shared" si="17"/>
        <v xml:space="preserve"> </v>
      </c>
      <c r="J79" s="1" t="str">
        <f t="shared" si="18"/>
        <v xml:space="preserve"> </v>
      </c>
      <c r="K79" s="1" t="str">
        <f t="shared" si="19"/>
        <v xml:space="preserve"> </v>
      </c>
    </row>
    <row r="80" spans="1:11" x14ac:dyDescent="0.2">
      <c r="A80" t="s">
        <v>70</v>
      </c>
      <c r="B80" s="1" t="str">
        <f t="shared" si="10"/>
        <v>Y</v>
      </c>
      <c r="C80" s="1" t="str">
        <f t="shared" si="11"/>
        <v xml:space="preserve"> </v>
      </c>
      <c r="D80" s="1" t="str">
        <f t="shared" si="12"/>
        <v xml:space="preserve"> </v>
      </c>
      <c r="E80" s="1" t="str">
        <f t="shared" si="13"/>
        <v xml:space="preserve"> </v>
      </c>
      <c r="F80" s="1" t="str">
        <f t="shared" si="14"/>
        <v xml:space="preserve"> </v>
      </c>
      <c r="G80" s="1" t="str">
        <f t="shared" si="15"/>
        <v xml:space="preserve"> </v>
      </c>
      <c r="H80" s="1" t="str">
        <f t="shared" si="16"/>
        <v xml:space="preserve"> </v>
      </c>
      <c r="I80" s="1" t="str">
        <f t="shared" si="17"/>
        <v xml:space="preserve"> </v>
      </c>
      <c r="J80" s="1" t="str">
        <f t="shared" si="18"/>
        <v xml:space="preserve"> </v>
      </c>
      <c r="K80" s="1" t="str">
        <f t="shared" si="19"/>
        <v xml:space="preserve"> </v>
      </c>
    </row>
    <row r="81" spans="1:11" x14ac:dyDescent="0.2">
      <c r="A81" t="s">
        <v>71</v>
      </c>
      <c r="B81" s="1" t="str">
        <f t="shared" si="10"/>
        <v>Y</v>
      </c>
      <c r="C81" s="1" t="str">
        <f t="shared" si="11"/>
        <v xml:space="preserve"> </v>
      </c>
      <c r="D81" s="1" t="str">
        <f t="shared" si="12"/>
        <v xml:space="preserve"> </v>
      </c>
      <c r="E81" s="1" t="str">
        <f t="shared" si="13"/>
        <v xml:space="preserve"> </v>
      </c>
      <c r="F81" s="1" t="str">
        <f t="shared" si="14"/>
        <v xml:space="preserve"> </v>
      </c>
      <c r="G81" s="1" t="str">
        <f t="shared" si="15"/>
        <v xml:space="preserve"> </v>
      </c>
      <c r="H81" s="1" t="str">
        <f t="shared" si="16"/>
        <v xml:space="preserve"> </v>
      </c>
      <c r="I81" s="1" t="str">
        <f t="shared" si="17"/>
        <v xml:space="preserve"> </v>
      </c>
      <c r="J81" s="1" t="str">
        <f t="shared" si="18"/>
        <v xml:space="preserve"> </v>
      </c>
      <c r="K81" s="1" t="str">
        <f t="shared" si="19"/>
        <v xml:space="preserve"> </v>
      </c>
    </row>
    <row r="82" spans="1:11" x14ac:dyDescent="0.2">
      <c r="A82" t="s">
        <v>72</v>
      </c>
      <c r="B82" s="1" t="str">
        <f t="shared" si="10"/>
        <v xml:space="preserve"> </v>
      </c>
      <c r="C82" s="1" t="str">
        <f t="shared" si="11"/>
        <v xml:space="preserve"> </v>
      </c>
      <c r="D82" s="1" t="str">
        <f t="shared" si="12"/>
        <v xml:space="preserve"> </v>
      </c>
      <c r="E82" s="1" t="str">
        <f t="shared" si="13"/>
        <v xml:space="preserve"> </v>
      </c>
      <c r="F82" s="1" t="str">
        <f t="shared" si="14"/>
        <v xml:space="preserve"> </v>
      </c>
      <c r="G82" s="1" t="str">
        <f t="shared" si="15"/>
        <v>Y</v>
      </c>
      <c r="H82" s="1" t="str">
        <f t="shared" si="16"/>
        <v xml:space="preserve"> </v>
      </c>
      <c r="I82" s="1" t="str">
        <f t="shared" si="17"/>
        <v xml:space="preserve"> </v>
      </c>
      <c r="J82" s="1" t="str">
        <f t="shared" si="18"/>
        <v xml:space="preserve"> </v>
      </c>
      <c r="K82" s="1" t="str">
        <f t="shared" si="19"/>
        <v xml:space="preserve"> </v>
      </c>
    </row>
    <row r="83" spans="1:11" x14ac:dyDescent="0.2">
      <c r="A83" t="s">
        <v>73</v>
      </c>
      <c r="B83" s="1" t="str">
        <f t="shared" si="10"/>
        <v>Y</v>
      </c>
      <c r="C83" s="1" t="str">
        <f t="shared" si="11"/>
        <v xml:space="preserve"> </v>
      </c>
      <c r="D83" s="1" t="str">
        <f t="shared" si="12"/>
        <v xml:space="preserve"> </v>
      </c>
      <c r="E83" s="1" t="str">
        <f t="shared" si="13"/>
        <v xml:space="preserve"> </v>
      </c>
      <c r="F83" s="1" t="str">
        <f t="shared" si="14"/>
        <v xml:space="preserve"> </v>
      </c>
      <c r="G83" s="1" t="str">
        <f t="shared" si="15"/>
        <v xml:space="preserve"> </v>
      </c>
      <c r="H83" s="1" t="str">
        <f t="shared" si="16"/>
        <v xml:space="preserve"> </v>
      </c>
      <c r="I83" s="1" t="str">
        <f t="shared" si="17"/>
        <v xml:space="preserve"> </v>
      </c>
      <c r="J83" s="1" t="str">
        <f t="shared" si="18"/>
        <v xml:space="preserve"> </v>
      </c>
      <c r="K83" s="1" t="str">
        <f t="shared" si="19"/>
        <v xml:space="preserve"> </v>
      </c>
    </row>
    <row r="84" spans="1:11" x14ac:dyDescent="0.2">
      <c r="A84" t="s">
        <v>74</v>
      </c>
      <c r="B84" s="1" t="str">
        <f t="shared" si="10"/>
        <v>Y</v>
      </c>
      <c r="C84" s="1" t="str">
        <f t="shared" si="11"/>
        <v xml:space="preserve"> </v>
      </c>
      <c r="D84" s="1" t="str">
        <f t="shared" si="12"/>
        <v xml:space="preserve"> </v>
      </c>
      <c r="E84" s="1" t="str">
        <f t="shared" si="13"/>
        <v xml:space="preserve"> </v>
      </c>
      <c r="F84" s="1" t="str">
        <f t="shared" si="14"/>
        <v xml:space="preserve"> </v>
      </c>
      <c r="G84" s="1" t="str">
        <f t="shared" si="15"/>
        <v xml:space="preserve"> </v>
      </c>
      <c r="H84" s="1" t="str">
        <f t="shared" si="16"/>
        <v xml:space="preserve"> </v>
      </c>
      <c r="I84" s="1" t="str">
        <f t="shared" si="17"/>
        <v xml:space="preserve"> </v>
      </c>
      <c r="J84" s="1" t="str">
        <f t="shared" si="18"/>
        <v xml:space="preserve"> </v>
      </c>
      <c r="K84" s="1" t="str">
        <f t="shared" si="19"/>
        <v xml:space="preserve"> </v>
      </c>
    </row>
    <row r="85" spans="1:11" x14ac:dyDescent="0.2">
      <c r="A85" t="s">
        <v>75</v>
      </c>
      <c r="B85" s="1" t="str">
        <f t="shared" si="10"/>
        <v xml:space="preserve"> </v>
      </c>
      <c r="C85" s="1" t="str">
        <f t="shared" si="11"/>
        <v xml:space="preserve"> </v>
      </c>
      <c r="D85" s="1" t="str">
        <f t="shared" si="12"/>
        <v xml:space="preserve"> </v>
      </c>
      <c r="E85" s="1" t="str">
        <f t="shared" si="13"/>
        <v xml:space="preserve"> </v>
      </c>
      <c r="F85" s="1" t="str">
        <f t="shared" si="14"/>
        <v xml:space="preserve"> </v>
      </c>
      <c r="G85" s="1" t="str">
        <f t="shared" si="15"/>
        <v>Y</v>
      </c>
      <c r="H85" s="1" t="str">
        <f t="shared" si="16"/>
        <v xml:space="preserve"> </v>
      </c>
      <c r="I85" s="1" t="str">
        <f t="shared" si="17"/>
        <v xml:space="preserve"> </v>
      </c>
      <c r="J85" s="1" t="str">
        <f t="shared" si="18"/>
        <v xml:space="preserve"> </v>
      </c>
      <c r="K85" s="1" t="str">
        <f t="shared" si="19"/>
        <v xml:space="preserve"> </v>
      </c>
    </row>
    <row r="86" spans="1:11" x14ac:dyDescent="0.2">
      <c r="A86" t="s">
        <v>76</v>
      </c>
      <c r="B86" s="1" t="str">
        <f t="shared" si="10"/>
        <v>Y</v>
      </c>
      <c r="C86" s="1" t="str">
        <f t="shared" si="11"/>
        <v xml:space="preserve"> </v>
      </c>
      <c r="D86" s="1" t="str">
        <f t="shared" si="12"/>
        <v xml:space="preserve"> </v>
      </c>
      <c r="E86" s="1" t="str">
        <f t="shared" si="13"/>
        <v xml:space="preserve"> </v>
      </c>
      <c r="F86" s="1" t="str">
        <f t="shared" si="14"/>
        <v xml:space="preserve"> </v>
      </c>
      <c r="G86" s="1" t="str">
        <f t="shared" si="15"/>
        <v xml:space="preserve"> </v>
      </c>
      <c r="H86" s="1" t="str">
        <f t="shared" si="16"/>
        <v xml:space="preserve"> </v>
      </c>
      <c r="I86" s="1" t="str">
        <f t="shared" si="17"/>
        <v xml:space="preserve"> </v>
      </c>
      <c r="J86" s="1" t="str">
        <f t="shared" si="18"/>
        <v xml:space="preserve"> </v>
      </c>
      <c r="K86" s="1" t="str">
        <f t="shared" si="19"/>
        <v xml:space="preserve"> </v>
      </c>
    </row>
    <row r="87" spans="1:11" x14ac:dyDescent="0.2">
      <c r="A87" t="s">
        <v>77</v>
      </c>
      <c r="B87" s="1" t="str">
        <f t="shared" si="10"/>
        <v>Y</v>
      </c>
      <c r="C87" s="1" t="str">
        <f t="shared" si="11"/>
        <v xml:space="preserve"> </v>
      </c>
      <c r="D87" s="1" t="str">
        <f t="shared" si="12"/>
        <v xml:space="preserve"> </v>
      </c>
      <c r="E87" s="1" t="str">
        <f t="shared" si="13"/>
        <v xml:space="preserve"> </v>
      </c>
      <c r="F87" s="1" t="str">
        <f t="shared" si="14"/>
        <v xml:space="preserve"> </v>
      </c>
      <c r="G87" s="1" t="str">
        <f t="shared" si="15"/>
        <v xml:space="preserve"> </v>
      </c>
      <c r="H87" s="1" t="str">
        <f t="shared" si="16"/>
        <v xml:space="preserve"> </v>
      </c>
      <c r="I87" s="1" t="str">
        <f t="shared" si="17"/>
        <v xml:space="preserve"> </v>
      </c>
      <c r="J87" s="1" t="str">
        <f t="shared" si="18"/>
        <v xml:space="preserve"> </v>
      </c>
      <c r="K87" s="1" t="str">
        <f t="shared" si="19"/>
        <v xml:space="preserve"> </v>
      </c>
    </row>
    <row r="88" spans="1:11" x14ac:dyDescent="0.2">
      <c r="A88" t="s">
        <v>78</v>
      </c>
      <c r="B88" s="1" t="str">
        <f t="shared" si="10"/>
        <v>Y</v>
      </c>
      <c r="C88" s="1" t="str">
        <f t="shared" si="11"/>
        <v xml:space="preserve"> </v>
      </c>
      <c r="D88" s="1" t="str">
        <f t="shared" si="12"/>
        <v xml:space="preserve"> </v>
      </c>
      <c r="E88" s="1" t="str">
        <f t="shared" si="13"/>
        <v xml:space="preserve"> </v>
      </c>
      <c r="F88" s="1" t="str">
        <f t="shared" si="14"/>
        <v xml:space="preserve"> </v>
      </c>
      <c r="G88" s="1" t="str">
        <f t="shared" si="15"/>
        <v xml:space="preserve"> </v>
      </c>
      <c r="H88" s="1" t="str">
        <f t="shared" si="16"/>
        <v xml:space="preserve"> </v>
      </c>
      <c r="I88" s="1" t="str">
        <f t="shared" si="17"/>
        <v xml:space="preserve"> </v>
      </c>
      <c r="J88" s="1" t="str">
        <f t="shared" si="18"/>
        <v xml:space="preserve"> </v>
      </c>
      <c r="K88" s="1" t="str">
        <f t="shared" si="19"/>
        <v xml:space="preserve"> </v>
      </c>
    </row>
    <row r="89" spans="1:11" x14ac:dyDescent="0.2">
      <c r="A89" t="s">
        <v>79</v>
      </c>
      <c r="B89" s="1" t="str">
        <f t="shared" si="10"/>
        <v>Y</v>
      </c>
      <c r="C89" s="1" t="str">
        <f t="shared" si="11"/>
        <v xml:space="preserve"> </v>
      </c>
      <c r="D89" s="1" t="str">
        <f t="shared" si="12"/>
        <v xml:space="preserve"> </v>
      </c>
      <c r="E89" s="1" t="str">
        <f t="shared" si="13"/>
        <v xml:space="preserve"> </v>
      </c>
      <c r="F89" s="1" t="str">
        <f t="shared" si="14"/>
        <v xml:space="preserve"> </v>
      </c>
      <c r="G89" s="1" t="str">
        <f t="shared" si="15"/>
        <v xml:space="preserve"> </v>
      </c>
      <c r="H89" s="1" t="str">
        <f t="shared" si="16"/>
        <v xml:space="preserve"> </v>
      </c>
      <c r="I89" s="1" t="str">
        <f t="shared" si="17"/>
        <v xml:space="preserve"> </v>
      </c>
      <c r="J89" s="1" t="str">
        <f t="shared" si="18"/>
        <v xml:space="preserve"> </v>
      </c>
      <c r="K89" s="1" t="str">
        <f t="shared" si="19"/>
        <v xml:space="preserve"> </v>
      </c>
    </row>
    <row r="90" spans="1:11" x14ac:dyDescent="0.2">
      <c r="A90" t="s">
        <v>80</v>
      </c>
      <c r="B90" s="1" t="str">
        <f t="shared" si="10"/>
        <v>Y</v>
      </c>
      <c r="C90" s="1" t="str">
        <f t="shared" si="11"/>
        <v xml:space="preserve"> </v>
      </c>
      <c r="D90" s="1" t="str">
        <f t="shared" si="12"/>
        <v xml:space="preserve"> </v>
      </c>
      <c r="E90" s="1" t="str">
        <f t="shared" si="13"/>
        <v xml:space="preserve"> </v>
      </c>
      <c r="F90" s="1" t="str">
        <f t="shared" si="14"/>
        <v xml:space="preserve"> </v>
      </c>
      <c r="G90" s="1" t="str">
        <f t="shared" si="15"/>
        <v xml:space="preserve"> </v>
      </c>
      <c r="H90" s="1" t="str">
        <f t="shared" si="16"/>
        <v xml:space="preserve"> </v>
      </c>
      <c r="I90" s="1" t="str">
        <f t="shared" si="17"/>
        <v xml:space="preserve"> </v>
      </c>
      <c r="J90" s="1" t="str">
        <f t="shared" si="18"/>
        <v xml:space="preserve"> </v>
      </c>
      <c r="K90" s="1" t="str">
        <f t="shared" si="19"/>
        <v xml:space="preserve"> </v>
      </c>
    </row>
    <row r="91" spans="1:11" x14ac:dyDescent="0.2">
      <c r="A91" t="s">
        <v>81</v>
      </c>
      <c r="B91" s="1" t="str">
        <f t="shared" si="10"/>
        <v>Y</v>
      </c>
      <c r="C91" s="1" t="str">
        <f t="shared" si="11"/>
        <v xml:space="preserve"> </v>
      </c>
      <c r="D91" s="1" t="str">
        <f t="shared" si="12"/>
        <v xml:space="preserve"> </v>
      </c>
      <c r="E91" s="1" t="str">
        <f t="shared" si="13"/>
        <v xml:space="preserve"> </v>
      </c>
      <c r="F91" s="1" t="str">
        <f t="shared" si="14"/>
        <v xml:space="preserve"> </v>
      </c>
      <c r="G91" s="1" t="str">
        <f t="shared" si="15"/>
        <v xml:space="preserve"> </v>
      </c>
      <c r="H91" s="1" t="str">
        <f t="shared" si="16"/>
        <v xml:space="preserve"> </v>
      </c>
      <c r="I91" s="1" t="str">
        <f t="shared" si="17"/>
        <v xml:space="preserve"> </v>
      </c>
      <c r="J91" s="1" t="str">
        <f t="shared" si="18"/>
        <v xml:space="preserve"> </v>
      </c>
      <c r="K91" s="1" t="str">
        <f t="shared" si="19"/>
        <v xml:space="preserve"> </v>
      </c>
    </row>
    <row r="92" spans="1:11" x14ac:dyDescent="0.2">
      <c r="A92" t="s">
        <v>82</v>
      </c>
      <c r="B92" s="1" t="str">
        <f t="shared" si="10"/>
        <v>Y</v>
      </c>
      <c r="C92" s="1" t="str">
        <f t="shared" si="11"/>
        <v xml:space="preserve"> </v>
      </c>
      <c r="D92" s="1" t="str">
        <f t="shared" si="12"/>
        <v xml:space="preserve"> </v>
      </c>
      <c r="E92" s="1" t="str">
        <f t="shared" si="13"/>
        <v xml:space="preserve"> </v>
      </c>
      <c r="F92" s="1" t="str">
        <f t="shared" si="14"/>
        <v xml:space="preserve"> </v>
      </c>
      <c r="G92" s="1" t="str">
        <f t="shared" si="15"/>
        <v xml:space="preserve"> </v>
      </c>
      <c r="H92" s="1" t="str">
        <f t="shared" si="16"/>
        <v xml:space="preserve"> </v>
      </c>
      <c r="I92" s="1" t="str">
        <f t="shared" si="17"/>
        <v xml:space="preserve"> </v>
      </c>
      <c r="J92" s="1" t="str">
        <f t="shared" si="18"/>
        <v xml:space="preserve"> </v>
      </c>
      <c r="K92" s="1" t="str">
        <f t="shared" si="19"/>
        <v xml:space="preserve"> </v>
      </c>
    </row>
    <row r="93" spans="1:11" x14ac:dyDescent="0.2">
      <c r="A93" t="s">
        <v>83</v>
      </c>
      <c r="B93" s="1" t="str">
        <f t="shared" si="10"/>
        <v>Y</v>
      </c>
      <c r="C93" s="1" t="str">
        <f t="shared" si="11"/>
        <v xml:space="preserve"> </v>
      </c>
      <c r="D93" s="1" t="str">
        <f t="shared" si="12"/>
        <v xml:space="preserve"> </v>
      </c>
      <c r="E93" s="1" t="str">
        <f t="shared" si="13"/>
        <v xml:space="preserve"> </v>
      </c>
      <c r="F93" s="1" t="str">
        <f t="shared" si="14"/>
        <v xml:space="preserve"> </v>
      </c>
      <c r="G93" s="1" t="str">
        <f t="shared" si="15"/>
        <v xml:space="preserve"> </v>
      </c>
      <c r="H93" s="1" t="str">
        <f t="shared" si="16"/>
        <v xml:space="preserve"> </v>
      </c>
      <c r="I93" s="1" t="str">
        <f t="shared" si="17"/>
        <v xml:space="preserve"> </v>
      </c>
      <c r="J93" s="1" t="str">
        <f t="shared" si="18"/>
        <v xml:space="preserve"> </v>
      </c>
      <c r="K93" s="1" t="str">
        <f t="shared" si="19"/>
        <v xml:space="preserve"> </v>
      </c>
    </row>
    <row r="94" spans="1:11" x14ac:dyDescent="0.2">
      <c r="A94" t="s">
        <v>84</v>
      </c>
      <c r="B94" s="1" t="str">
        <f t="shared" si="10"/>
        <v>Y</v>
      </c>
      <c r="C94" s="1" t="str">
        <f t="shared" si="11"/>
        <v xml:space="preserve"> </v>
      </c>
      <c r="D94" s="1" t="str">
        <f t="shared" si="12"/>
        <v xml:space="preserve"> </v>
      </c>
      <c r="E94" s="1" t="str">
        <f t="shared" si="13"/>
        <v xml:space="preserve"> </v>
      </c>
      <c r="F94" s="1" t="str">
        <f t="shared" si="14"/>
        <v xml:space="preserve"> </v>
      </c>
      <c r="G94" s="1" t="str">
        <f t="shared" si="15"/>
        <v xml:space="preserve"> </v>
      </c>
      <c r="H94" s="1" t="str">
        <f t="shared" si="16"/>
        <v xml:space="preserve"> </v>
      </c>
      <c r="I94" s="1" t="str">
        <f t="shared" si="17"/>
        <v xml:space="preserve"> </v>
      </c>
      <c r="J94" s="1" t="str">
        <f t="shared" si="18"/>
        <v xml:space="preserve"> </v>
      </c>
      <c r="K94" s="1" t="str">
        <f t="shared" si="19"/>
        <v xml:space="preserve"> </v>
      </c>
    </row>
    <row r="95" spans="1:11" x14ac:dyDescent="0.2">
      <c r="A95" t="s">
        <v>85</v>
      </c>
      <c r="B95" s="1" t="str">
        <f t="shared" si="10"/>
        <v>Y</v>
      </c>
      <c r="C95" s="1" t="str">
        <f t="shared" si="11"/>
        <v xml:space="preserve"> </v>
      </c>
      <c r="D95" s="1" t="str">
        <f t="shared" si="12"/>
        <v xml:space="preserve"> </v>
      </c>
      <c r="E95" s="1" t="str">
        <f t="shared" si="13"/>
        <v xml:space="preserve"> </v>
      </c>
      <c r="F95" s="1" t="str">
        <f t="shared" si="14"/>
        <v xml:space="preserve"> </v>
      </c>
      <c r="G95" s="1" t="str">
        <f t="shared" si="15"/>
        <v xml:space="preserve"> </v>
      </c>
      <c r="H95" s="1" t="str">
        <f t="shared" si="16"/>
        <v xml:space="preserve"> </v>
      </c>
      <c r="I95" s="1" t="str">
        <f t="shared" si="17"/>
        <v xml:space="preserve"> </v>
      </c>
      <c r="J95" s="1" t="str">
        <f t="shared" si="18"/>
        <v xml:space="preserve"> </v>
      </c>
      <c r="K95" s="1" t="str">
        <f t="shared" si="19"/>
        <v xml:space="preserve"> </v>
      </c>
    </row>
    <row r="96" spans="1:11" x14ac:dyDescent="0.2">
      <c r="A96" t="s">
        <v>86</v>
      </c>
      <c r="B96" s="1" t="str">
        <f t="shared" si="10"/>
        <v>Y</v>
      </c>
      <c r="C96" s="1" t="str">
        <f t="shared" si="11"/>
        <v xml:space="preserve"> </v>
      </c>
      <c r="D96" s="1" t="str">
        <f t="shared" si="12"/>
        <v xml:space="preserve"> </v>
      </c>
      <c r="E96" s="1" t="str">
        <f t="shared" si="13"/>
        <v xml:space="preserve"> </v>
      </c>
      <c r="F96" s="1" t="str">
        <f t="shared" si="14"/>
        <v xml:space="preserve"> </v>
      </c>
      <c r="G96" s="1" t="str">
        <f t="shared" si="15"/>
        <v xml:space="preserve"> </v>
      </c>
      <c r="H96" s="1" t="str">
        <f t="shared" si="16"/>
        <v xml:space="preserve"> </v>
      </c>
      <c r="I96" s="1" t="str">
        <f t="shared" si="17"/>
        <v xml:space="preserve"> </v>
      </c>
      <c r="J96" s="1" t="str">
        <f t="shared" si="18"/>
        <v xml:space="preserve"> </v>
      </c>
      <c r="K96" s="1" t="str">
        <f t="shared" si="19"/>
        <v xml:space="preserve"> </v>
      </c>
    </row>
    <row r="97" spans="1:11" x14ac:dyDescent="0.2">
      <c r="A97" t="s">
        <v>87</v>
      </c>
      <c r="B97" s="1" t="str">
        <f t="shared" si="10"/>
        <v>Y</v>
      </c>
      <c r="C97" s="1" t="str">
        <f t="shared" si="11"/>
        <v xml:space="preserve"> </v>
      </c>
      <c r="D97" s="1" t="str">
        <f t="shared" si="12"/>
        <v xml:space="preserve"> </v>
      </c>
      <c r="E97" s="1" t="str">
        <f t="shared" si="13"/>
        <v xml:space="preserve"> </v>
      </c>
      <c r="F97" s="1" t="str">
        <f t="shared" si="14"/>
        <v xml:space="preserve"> </v>
      </c>
      <c r="G97" s="1" t="str">
        <f t="shared" si="15"/>
        <v xml:space="preserve"> </v>
      </c>
      <c r="H97" s="1" t="str">
        <f t="shared" si="16"/>
        <v xml:space="preserve"> </v>
      </c>
      <c r="I97" s="1" t="str">
        <f t="shared" si="17"/>
        <v xml:space="preserve"> </v>
      </c>
      <c r="J97" s="1" t="str">
        <f t="shared" si="18"/>
        <v xml:space="preserve"> </v>
      </c>
      <c r="K97" s="1" t="str">
        <f t="shared" si="19"/>
        <v xml:space="preserve"> </v>
      </c>
    </row>
    <row r="98" spans="1:11" x14ac:dyDescent="0.2">
      <c r="A98" t="s">
        <v>88</v>
      </c>
      <c r="B98" s="1" t="str">
        <f t="shared" si="10"/>
        <v>Y</v>
      </c>
      <c r="C98" s="1" t="str">
        <f t="shared" si="11"/>
        <v xml:space="preserve"> </v>
      </c>
      <c r="D98" s="1" t="str">
        <f t="shared" si="12"/>
        <v xml:space="preserve"> </v>
      </c>
      <c r="E98" s="1" t="str">
        <f t="shared" si="13"/>
        <v xml:space="preserve"> </v>
      </c>
      <c r="F98" s="1" t="str">
        <f t="shared" si="14"/>
        <v xml:space="preserve"> </v>
      </c>
      <c r="G98" s="1" t="str">
        <f t="shared" si="15"/>
        <v xml:space="preserve"> </v>
      </c>
      <c r="H98" s="1" t="str">
        <f t="shared" si="16"/>
        <v xml:space="preserve"> </v>
      </c>
      <c r="I98" s="1" t="str">
        <f t="shared" si="17"/>
        <v xml:space="preserve"> </v>
      </c>
      <c r="J98" s="1" t="str">
        <f t="shared" si="18"/>
        <v xml:space="preserve"> </v>
      </c>
      <c r="K98" s="1" t="str">
        <f t="shared" si="19"/>
        <v xml:space="preserve"> </v>
      </c>
    </row>
    <row r="99" spans="1:11" x14ac:dyDescent="0.2">
      <c r="A99" t="s">
        <v>89</v>
      </c>
      <c r="B99" s="1" t="str">
        <f t="shared" si="10"/>
        <v>Y</v>
      </c>
      <c r="C99" s="1" t="str">
        <f t="shared" si="11"/>
        <v xml:space="preserve"> </v>
      </c>
      <c r="D99" s="1" t="str">
        <f t="shared" si="12"/>
        <v xml:space="preserve"> </v>
      </c>
      <c r="E99" s="1" t="str">
        <f t="shared" si="13"/>
        <v xml:space="preserve"> </v>
      </c>
      <c r="F99" s="1" t="str">
        <f t="shared" si="14"/>
        <v xml:space="preserve"> </v>
      </c>
      <c r="G99" s="1" t="str">
        <f t="shared" si="15"/>
        <v xml:space="preserve"> </v>
      </c>
      <c r="H99" s="1" t="str">
        <f t="shared" si="16"/>
        <v xml:space="preserve"> </v>
      </c>
      <c r="I99" s="1" t="str">
        <f t="shared" si="17"/>
        <v xml:space="preserve"> </v>
      </c>
      <c r="J99" s="1" t="str">
        <f t="shared" si="18"/>
        <v xml:space="preserve"> </v>
      </c>
      <c r="K99" s="1" t="str">
        <f t="shared" si="19"/>
        <v xml:space="preserve"> </v>
      </c>
    </row>
    <row r="100" spans="1:11" x14ac:dyDescent="0.2">
      <c r="A100" t="s">
        <v>90</v>
      </c>
      <c r="B100" s="1" t="str">
        <f t="shared" si="10"/>
        <v>Y</v>
      </c>
      <c r="C100" s="1" t="str">
        <f t="shared" si="11"/>
        <v xml:space="preserve"> </v>
      </c>
      <c r="D100" s="1" t="str">
        <f t="shared" si="12"/>
        <v xml:space="preserve"> </v>
      </c>
      <c r="E100" s="1" t="str">
        <f t="shared" si="13"/>
        <v xml:space="preserve"> </v>
      </c>
      <c r="F100" s="1" t="str">
        <f t="shared" si="14"/>
        <v xml:space="preserve"> </v>
      </c>
      <c r="G100" s="1" t="str">
        <f t="shared" si="15"/>
        <v xml:space="preserve"> </v>
      </c>
      <c r="H100" s="1" t="str">
        <f t="shared" si="16"/>
        <v xml:space="preserve"> </v>
      </c>
      <c r="I100" s="1" t="str">
        <f t="shared" si="17"/>
        <v xml:space="preserve"> </v>
      </c>
      <c r="J100" s="1" t="str">
        <f t="shared" si="18"/>
        <v xml:space="preserve"> </v>
      </c>
      <c r="K100" s="1" t="str">
        <f t="shared" si="19"/>
        <v xml:space="preserve"> </v>
      </c>
    </row>
    <row r="101" spans="1:11" x14ac:dyDescent="0.2">
      <c r="A101" t="s">
        <v>91</v>
      </c>
      <c r="B101" s="1" t="str">
        <f t="shared" si="10"/>
        <v>Y</v>
      </c>
      <c r="C101" s="1" t="str">
        <f t="shared" si="11"/>
        <v xml:space="preserve"> </v>
      </c>
      <c r="D101" s="1" t="str">
        <f t="shared" si="12"/>
        <v xml:space="preserve"> </v>
      </c>
      <c r="E101" s="1" t="str">
        <f t="shared" si="13"/>
        <v xml:space="preserve"> </v>
      </c>
      <c r="F101" s="1" t="str">
        <f t="shared" si="14"/>
        <v xml:space="preserve"> </v>
      </c>
      <c r="G101" s="1" t="str">
        <f t="shared" si="15"/>
        <v xml:space="preserve"> </v>
      </c>
      <c r="H101" s="1" t="str">
        <f t="shared" si="16"/>
        <v xml:space="preserve"> </v>
      </c>
      <c r="I101" s="1" t="str">
        <f t="shared" si="17"/>
        <v xml:space="preserve"> </v>
      </c>
      <c r="J101" s="1" t="str">
        <f t="shared" si="18"/>
        <v xml:space="preserve"> </v>
      </c>
      <c r="K101" s="1" t="str">
        <f t="shared" si="19"/>
        <v xml:space="preserve"> </v>
      </c>
    </row>
    <row r="102" spans="1:11" x14ac:dyDescent="0.2">
      <c r="A102" t="s">
        <v>92</v>
      </c>
      <c r="B102" s="1" t="str">
        <f t="shared" si="10"/>
        <v>Y</v>
      </c>
      <c r="C102" s="1" t="str">
        <f t="shared" si="11"/>
        <v xml:space="preserve"> </v>
      </c>
      <c r="D102" s="1" t="str">
        <f t="shared" si="12"/>
        <v xml:space="preserve"> </v>
      </c>
      <c r="E102" s="1" t="str">
        <f t="shared" si="13"/>
        <v xml:space="preserve"> </v>
      </c>
      <c r="F102" s="1" t="str">
        <f t="shared" si="14"/>
        <v xml:space="preserve"> </v>
      </c>
      <c r="G102" s="1" t="str">
        <f t="shared" si="15"/>
        <v xml:space="preserve"> </v>
      </c>
      <c r="H102" s="1" t="str">
        <f t="shared" si="16"/>
        <v xml:space="preserve"> </v>
      </c>
      <c r="I102" s="1" t="str">
        <f t="shared" si="17"/>
        <v xml:space="preserve"> </v>
      </c>
      <c r="J102" s="1" t="str">
        <f t="shared" si="18"/>
        <v xml:space="preserve"> </v>
      </c>
      <c r="K102" s="1" t="str">
        <f t="shared" si="19"/>
        <v xml:space="preserve"> </v>
      </c>
    </row>
    <row r="103" spans="1:11" x14ac:dyDescent="0.2">
      <c r="A103" t="s">
        <v>93</v>
      </c>
      <c r="B103" s="1" t="str">
        <f t="shared" si="10"/>
        <v>Y</v>
      </c>
      <c r="C103" s="1" t="str">
        <f t="shared" si="11"/>
        <v xml:space="preserve"> </v>
      </c>
      <c r="D103" s="1" t="str">
        <f t="shared" si="12"/>
        <v xml:space="preserve"> </v>
      </c>
      <c r="E103" s="1" t="str">
        <f t="shared" si="13"/>
        <v xml:space="preserve"> </v>
      </c>
      <c r="F103" s="1" t="str">
        <f t="shared" si="14"/>
        <v xml:space="preserve"> </v>
      </c>
      <c r="G103" s="1" t="str">
        <f t="shared" si="15"/>
        <v xml:space="preserve"> </v>
      </c>
      <c r="H103" s="1" t="str">
        <f t="shared" si="16"/>
        <v xml:space="preserve"> </v>
      </c>
      <c r="I103" s="1" t="str">
        <f t="shared" si="17"/>
        <v xml:space="preserve"> </v>
      </c>
      <c r="J103" s="1" t="str">
        <f t="shared" si="18"/>
        <v xml:space="preserve"> </v>
      </c>
      <c r="K103" s="1" t="str">
        <f t="shared" si="19"/>
        <v xml:space="preserve"> </v>
      </c>
    </row>
    <row r="104" spans="1:11" x14ac:dyDescent="0.2">
      <c r="A104" t="s">
        <v>94</v>
      </c>
      <c r="B104" s="1" t="str">
        <f t="shared" si="10"/>
        <v>Y</v>
      </c>
      <c r="C104" s="1" t="str">
        <f t="shared" si="11"/>
        <v xml:space="preserve"> </v>
      </c>
      <c r="D104" s="1" t="str">
        <f t="shared" si="12"/>
        <v xml:space="preserve"> </v>
      </c>
      <c r="E104" s="1" t="str">
        <f t="shared" si="13"/>
        <v xml:space="preserve"> </v>
      </c>
      <c r="F104" s="1" t="str">
        <f t="shared" si="14"/>
        <v xml:space="preserve"> </v>
      </c>
      <c r="G104" s="1" t="str">
        <f t="shared" si="15"/>
        <v xml:space="preserve"> </v>
      </c>
      <c r="H104" s="1" t="str">
        <f t="shared" si="16"/>
        <v xml:space="preserve"> </v>
      </c>
      <c r="I104" s="1" t="str">
        <f t="shared" si="17"/>
        <v xml:space="preserve"> </v>
      </c>
      <c r="J104" s="1" t="str">
        <f t="shared" si="18"/>
        <v xml:space="preserve"> </v>
      </c>
      <c r="K104" s="1" t="str">
        <f t="shared" si="19"/>
        <v xml:space="preserve"> </v>
      </c>
    </row>
    <row r="105" spans="1:11" x14ac:dyDescent="0.2">
      <c r="A105" t="s">
        <v>95</v>
      </c>
      <c r="B105" s="1" t="str">
        <f t="shared" si="10"/>
        <v xml:space="preserve"> </v>
      </c>
      <c r="C105" s="1" t="str">
        <f t="shared" si="11"/>
        <v xml:space="preserve"> </v>
      </c>
      <c r="D105" s="1" t="str">
        <f t="shared" si="12"/>
        <v xml:space="preserve"> </v>
      </c>
      <c r="E105" s="1" t="str">
        <f t="shared" si="13"/>
        <v xml:space="preserve"> </v>
      </c>
      <c r="F105" s="1" t="str">
        <f t="shared" si="14"/>
        <v xml:space="preserve"> </v>
      </c>
      <c r="G105" s="1" t="str">
        <f t="shared" si="15"/>
        <v xml:space="preserve"> </v>
      </c>
      <c r="H105" s="1" t="str">
        <f t="shared" si="16"/>
        <v xml:space="preserve"> </v>
      </c>
      <c r="I105" s="1" t="str">
        <f t="shared" si="17"/>
        <v xml:space="preserve"> </v>
      </c>
      <c r="J105" s="1" t="str">
        <f t="shared" si="18"/>
        <v>Y</v>
      </c>
      <c r="K105" s="1" t="str">
        <f t="shared" si="19"/>
        <v xml:space="preserve"> </v>
      </c>
    </row>
    <row r="106" spans="1:11" x14ac:dyDescent="0.2">
      <c r="A106" t="s">
        <v>96</v>
      </c>
      <c r="B106" s="1" t="str">
        <f t="shared" si="10"/>
        <v xml:space="preserve"> </v>
      </c>
      <c r="C106" s="1" t="str">
        <f t="shared" si="11"/>
        <v xml:space="preserve"> </v>
      </c>
      <c r="D106" s="1" t="str">
        <f t="shared" si="12"/>
        <v xml:space="preserve"> </v>
      </c>
      <c r="E106" s="1" t="str">
        <f t="shared" si="13"/>
        <v xml:space="preserve"> </v>
      </c>
      <c r="F106" s="1" t="str">
        <f t="shared" si="14"/>
        <v xml:space="preserve"> </v>
      </c>
      <c r="G106" s="1" t="str">
        <f t="shared" si="15"/>
        <v xml:space="preserve"> </v>
      </c>
      <c r="H106" s="1" t="str">
        <f t="shared" si="16"/>
        <v xml:space="preserve"> </v>
      </c>
      <c r="I106" s="1" t="str">
        <f t="shared" si="17"/>
        <v xml:space="preserve"> </v>
      </c>
      <c r="J106" s="1" t="str">
        <f t="shared" si="18"/>
        <v xml:space="preserve"> </v>
      </c>
      <c r="K106" s="1" t="str">
        <f t="shared" si="19"/>
        <v>Y</v>
      </c>
    </row>
    <row r="107" spans="1:11" x14ac:dyDescent="0.2">
      <c r="A107" t="s">
        <v>97</v>
      </c>
      <c r="B107" s="1" t="str">
        <f t="shared" si="10"/>
        <v xml:space="preserve"> </v>
      </c>
      <c r="C107" s="1" t="str">
        <f t="shared" si="11"/>
        <v xml:space="preserve"> </v>
      </c>
      <c r="D107" s="1" t="str">
        <f t="shared" si="12"/>
        <v xml:space="preserve"> </v>
      </c>
      <c r="E107" s="1" t="str">
        <f t="shared" si="13"/>
        <v xml:space="preserve"> </v>
      </c>
      <c r="F107" s="1" t="str">
        <f t="shared" si="14"/>
        <v xml:space="preserve"> </v>
      </c>
      <c r="G107" s="1" t="str">
        <f t="shared" si="15"/>
        <v xml:space="preserve"> </v>
      </c>
      <c r="H107" s="1" t="str">
        <f t="shared" si="16"/>
        <v xml:space="preserve"> </v>
      </c>
      <c r="I107" s="1" t="str">
        <f t="shared" si="17"/>
        <v xml:space="preserve"> </v>
      </c>
      <c r="J107" s="1" t="str">
        <f t="shared" si="18"/>
        <v xml:space="preserve"> </v>
      </c>
      <c r="K107" s="1" t="str">
        <f t="shared" si="19"/>
        <v>Y</v>
      </c>
    </row>
    <row r="108" spans="1:11" x14ac:dyDescent="0.2">
      <c r="A108" t="s">
        <v>98</v>
      </c>
      <c r="B108" s="1" t="str">
        <f t="shared" si="10"/>
        <v xml:space="preserve"> </v>
      </c>
      <c r="C108" s="1" t="str">
        <f t="shared" si="11"/>
        <v xml:space="preserve"> </v>
      </c>
      <c r="D108" s="1" t="str">
        <f t="shared" si="12"/>
        <v xml:space="preserve"> </v>
      </c>
      <c r="E108" s="1" t="str">
        <f t="shared" si="13"/>
        <v xml:space="preserve"> </v>
      </c>
      <c r="F108" s="1" t="str">
        <f t="shared" si="14"/>
        <v xml:space="preserve"> </v>
      </c>
      <c r="G108" s="1" t="str">
        <f t="shared" si="15"/>
        <v xml:space="preserve"> </v>
      </c>
      <c r="H108" s="1" t="str">
        <f t="shared" si="16"/>
        <v xml:space="preserve"> </v>
      </c>
      <c r="I108" s="1" t="str">
        <f t="shared" si="17"/>
        <v xml:space="preserve"> </v>
      </c>
      <c r="J108" s="1" t="str">
        <f t="shared" si="18"/>
        <v>Y</v>
      </c>
      <c r="K108" s="1" t="str">
        <f t="shared" si="19"/>
        <v xml:space="preserve"> </v>
      </c>
    </row>
    <row r="109" spans="1:11" x14ac:dyDescent="0.2">
      <c r="A109" t="s">
        <v>99</v>
      </c>
      <c r="B109" s="1" t="str">
        <f t="shared" si="10"/>
        <v xml:space="preserve"> </v>
      </c>
      <c r="C109" s="1" t="str">
        <f t="shared" si="11"/>
        <v xml:space="preserve"> </v>
      </c>
      <c r="D109" s="1" t="str">
        <f t="shared" si="12"/>
        <v xml:space="preserve"> </v>
      </c>
      <c r="E109" s="1" t="str">
        <f t="shared" si="13"/>
        <v xml:space="preserve"> </v>
      </c>
      <c r="F109" s="1" t="str">
        <f t="shared" si="14"/>
        <v xml:space="preserve"> </v>
      </c>
      <c r="G109" s="1" t="str">
        <f t="shared" si="15"/>
        <v xml:space="preserve"> </v>
      </c>
      <c r="H109" s="1" t="str">
        <f t="shared" si="16"/>
        <v xml:space="preserve"> </v>
      </c>
      <c r="I109" s="1" t="str">
        <f t="shared" si="17"/>
        <v xml:space="preserve"> </v>
      </c>
      <c r="J109" s="1" t="str">
        <f t="shared" si="18"/>
        <v>Y</v>
      </c>
      <c r="K109" s="1" t="str">
        <f t="shared" si="19"/>
        <v xml:space="preserve"> </v>
      </c>
    </row>
    <row r="110" spans="1:11" x14ac:dyDescent="0.2">
      <c r="A110" t="s">
        <v>100</v>
      </c>
      <c r="B110" s="1" t="str">
        <f t="shared" si="10"/>
        <v xml:space="preserve"> </v>
      </c>
      <c r="C110" s="1" t="str">
        <f t="shared" si="11"/>
        <v xml:space="preserve"> </v>
      </c>
      <c r="D110" s="1" t="str">
        <f t="shared" si="12"/>
        <v xml:space="preserve"> </v>
      </c>
      <c r="E110" s="1" t="str">
        <f t="shared" si="13"/>
        <v xml:space="preserve"> </v>
      </c>
      <c r="F110" s="1" t="str">
        <f t="shared" si="14"/>
        <v xml:space="preserve"> </v>
      </c>
      <c r="G110" s="1" t="str">
        <f t="shared" si="15"/>
        <v xml:space="preserve"> </v>
      </c>
      <c r="H110" s="1" t="str">
        <f t="shared" si="16"/>
        <v xml:space="preserve"> </v>
      </c>
      <c r="I110" s="1" t="str">
        <f t="shared" si="17"/>
        <v xml:space="preserve"> </v>
      </c>
      <c r="J110" s="1" t="str">
        <f t="shared" si="18"/>
        <v>Y</v>
      </c>
      <c r="K110" s="1" t="str">
        <f t="shared" si="19"/>
        <v xml:space="preserve"> </v>
      </c>
    </row>
    <row r="111" spans="1:11" x14ac:dyDescent="0.2">
      <c r="A111" t="s">
        <v>101</v>
      </c>
      <c r="B111" s="1" t="str">
        <f t="shared" si="10"/>
        <v>Y</v>
      </c>
      <c r="C111" s="1" t="str">
        <f t="shared" si="11"/>
        <v xml:space="preserve"> </v>
      </c>
      <c r="D111" s="1" t="str">
        <f t="shared" si="12"/>
        <v xml:space="preserve"> </v>
      </c>
      <c r="E111" s="1" t="str">
        <f t="shared" si="13"/>
        <v xml:space="preserve"> </v>
      </c>
      <c r="F111" s="1" t="str">
        <f t="shared" si="14"/>
        <v xml:space="preserve"> </v>
      </c>
      <c r="G111" s="1" t="str">
        <f t="shared" si="15"/>
        <v xml:space="preserve"> </v>
      </c>
      <c r="H111" s="1" t="str">
        <f t="shared" si="16"/>
        <v xml:space="preserve"> </v>
      </c>
      <c r="I111" s="1" t="str">
        <f t="shared" si="17"/>
        <v xml:space="preserve"> </v>
      </c>
      <c r="J111" s="1" t="str">
        <f t="shared" si="18"/>
        <v xml:space="preserve"> </v>
      </c>
      <c r="K111" s="1" t="str">
        <f t="shared" si="19"/>
        <v xml:space="preserve"> </v>
      </c>
    </row>
    <row r="112" spans="1:11" x14ac:dyDescent="0.2">
      <c r="A112" t="s">
        <v>102</v>
      </c>
      <c r="B112" s="1" t="str">
        <f t="shared" si="10"/>
        <v>Y</v>
      </c>
      <c r="C112" s="1" t="str">
        <f t="shared" si="11"/>
        <v xml:space="preserve"> </v>
      </c>
      <c r="D112" s="1" t="str">
        <f t="shared" si="12"/>
        <v xml:space="preserve"> </v>
      </c>
      <c r="E112" s="1" t="str">
        <f t="shared" si="13"/>
        <v xml:space="preserve"> </v>
      </c>
      <c r="F112" s="1" t="str">
        <f t="shared" si="14"/>
        <v xml:space="preserve"> </v>
      </c>
      <c r="G112" s="1" t="str">
        <f t="shared" si="15"/>
        <v xml:space="preserve"> </v>
      </c>
      <c r="H112" s="1" t="str">
        <f t="shared" si="16"/>
        <v xml:space="preserve"> </v>
      </c>
      <c r="I112" s="1" t="str">
        <f t="shared" si="17"/>
        <v xml:space="preserve"> </v>
      </c>
      <c r="J112" s="1" t="str">
        <f t="shared" si="18"/>
        <v xml:space="preserve"> </v>
      </c>
      <c r="K112" s="1" t="str">
        <f t="shared" si="19"/>
        <v xml:space="preserve"> </v>
      </c>
    </row>
    <row r="113" spans="1:11" x14ac:dyDescent="0.2">
      <c r="A113" t="s">
        <v>103</v>
      </c>
      <c r="B113" s="1" t="str">
        <f t="shared" si="10"/>
        <v>Y</v>
      </c>
      <c r="C113" s="1" t="str">
        <f t="shared" si="11"/>
        <v xml:space="preserve"> </v>
      </c>
      <c r="D113" s="1" t="str">
        <f t="shared" si="12"/>
        <v xml:space="preserve"> </v>
      </c>
      <c r="E113" s="1" t="str">
        <f t="shared" si="13"/>
        <v xml:space="preserve"> </v>
      </c>
      <c r="F113" s="1" t="str">
        <f t="shared" si="14"/>
        <v xml:space="preserve"> </v>
      </c>
      <c r="G113" s="1" t="str">
        <f t="shared" si="15"/>
        <v xml:space="preserve"> </v>
      </c>
      <c r="H113" s="1" t="str">
        <f t="shared" si="16"/>
        <v xml:space="preserve"> </v>
      </c>
      <c r="I113" s="1" t="str">
        <f t="shared" si="17"/>
        <v xml:space="preserve"> </v>
      </c>
      <c r="J113" s="1" t="str">
        <f t="shared" si="18"/>
        <v xml:space="preserve"> </v>
      </c>
      <c r="K113" s="1" t="str">
        <f t="shared" si="19"/>
        <v xml:space="preserve"> </v>
      </c>
    </row>
    <row r="114" spans="1:11" x14ac:dyDescent="0.2">
      <c r="A114" t="s">
        <v>104</v>
      </c>
      <c r="B114" s="1" t="str">
        <f t="shared" si="10"/>
        <v>Y</v>
      </c>
      <c r="C114" s="1" t="str">
        <f t="shared" si="11"/>
        <v xml:space="preserve"> </v>
      </c>
      <c r="D114" s="1" t="str">
        <f t="shared" si="12"/>
        <v xml:space="preserve"> </v>
      </c>
      <c r="E114" s="1" t="str">
        <f t="shared" si="13"/>
        <v xml:space="preserve"> </v>
      </c>
      <c r="F114" s="1" t="str">
        <f t="shared" si="14"/>
        <v xml:space="preserve"> </v>
      </c>
      <c r="G114" s="1" t="str">
        <f t="shared" si="15"/>
        <v xml:space="preserve"> </v>
      </c>
      <c r="H114" s="1" t="str">
        <f t="shared" si="16"/>
        <v xml:space="preserve"> </v>
      </c>
      <c r="I114" s="1" t="str">
        <f t="shared" si="17"/>
        <v xml:space="preserve"> </v>
      </c>
      <c r="J114" s="1" t="str">
        <f t="shared" si="18"/>
        <v xml:space="preserve"> </v>
      </c>
      <c r="K114" s="1" t="str">
        <f t="shared" si="19"/>
        <v xml:space="preserve"> </v>
      </c>
    </row>
    <row r="115" spans="1:11" x14ac:dyDescent="0.2">
      <c r="A115" t="s">
        <v>105</v>
      </c>
      <c r="B115" s="1" t="str">
        <f t="shared" si="10"/>
        <v>Y</v>
      </c>
      <c r="C115" s="1" t="str">
        <f t="shared" si="11"/>
        <v xml:space="preserve"> </v>
      </c>
      <c r="D115" s="1" t="str">
        <f t="shared" si="12"/>
        <v xml:space="preserve"> </v>
      </c>
      <c r="E115" s="1" t="str">
        <f t="shared" si="13"/>
        <v xml:space="preserve"> </v>
      </c>
      <c r="F115" s="1" t="str">
        <f t="shared" si="14"/>
        <v xml:space="preserve"> </v>
      </c>
      <c r="G115" s="1" t="str">
        <f t="shared" si="15"/>
        <v xml:space="preserve"> </v>
      </c>
      <c r="H115" s="1" t="str">
        <f t="shared" si="16"/>
        <v xml:space="preserve"> </v>
      </c>
      <c r="I115" s="1" t="str">
        <f t="shared" si="17"/>
        <v xml:space="preserve"> </v>
      </c>
      <c r="J115" s="1" t="str">
        <f t="shared" si="18"/>
        <v xml:space="preserve"> </v>
      </c>
      <c r="K115" s="1" t="str">
        <f t="shared" si="19"/>
        <v xml:space="preserve"> </v>
      </c>
    </row>
    <row r="116" spans="1:11" x14ac:dyDescent="0.2">
      <c r="A116" t="s">
        <v>106</v>
      </c>
      <c r="B116" s="1" t="str">
        <f t="shared" si="10"/>
        <v>Y</v>
      </c>
      <c r="C116" s="1" t="str">
        <f t="shared" si="11"/>
        <v xml:space="preserve"> </v>
      </c>
      <c r="D116" s="1" t="str">
        <f t="shared" si="12"/>
        <v xml:space="preserve"> </v>
      </c>
      <c r="E116" s="1" t="str">
        <f t="shared" si="13"/>
        <v xml:space="preserve"> </v>
      </c>
      <c r="F116" s="1" t="str">
        <f t="shared" si="14"/>
        <v xml:space="preserve"> </v>
      </c>
      <c r="G116" s="1" t="str">
        <f t="shared" si="15"/>
        <v xml:space="preserve"> </v>
      </c>
      <c r="H116" s="1" t="str">
        <f t="shared" si="16"/>
        <v xml:space="preserve"> </v>
      </c>
      <c r="I116" s="1" t="str">
        <f t="shared" si="17"/>
        <v xml:space="preserve"> </v>
      </c>
      <c r="J116" s="1" t="str">
        <f t="shared" si="18"/>
        <v xml:space="preserve"> </v>
      </c>
      <c r="K116" s="1" t="str">
        <f t="shared" si="19"/>
        <v xml:space="preserve"> </v>
      </c>
    </row>
    <row r="117" spans="1:11" x14ac:dyDescent="0.2">
      <c r="A117" t="s">
        <v>107</v>
      </c>
      <c r="B117" s="1" t="str">
        <f t="shared" si="10"/>
        <v>Y</v>
      </c>
      <c r="C117" s="1" t="str">
        <f t="shared" si="11"/>
        <v xml:space="preserve"> </v>
      </c>
      <c r="D117" s="1" t="str">
        <f t="shared" si="12"/>
        <v xml:space="preserve"> </v>
      </c>
      <c r="E117" s="1" t="str">
        <f t="shared" si="13"/>
        <v xml:space="preserve"> </v>
      </c>
      <c r="F117" s="1" t="str">
        <f t="shared" si="14"/>
        <v xml:space="preserve"> </v>
      </c>
      <c r="G117" s="1" t="str">
        <f t="shared" si="15"/>
        <v xml:space="preserve"> </v>
      </c>
      <c r="H117" s="1" t="str">
        <f t="shared" si="16"/>
        <v xml:space="preserve"> </v>
      </c>
      <c r="I117" s="1" t="str">
        <f t="shared" si="17"/>
        <v xml:space="preserve"> </v>
      </c>
      <c r="J117" s="1" t="str">
        <f t="shared" si="18"/>
        <v xml:space="preserve"> </v>
      </c>
      <c r="K117" s="1" t="str">
        <f t="shared" si="19"/>
        <v xml:space="preserve"> </v>
      </c>
    </row>
    <row r="118" spans="1:11" x14ac:dyDescent="0.2">
      <c r="A118" t="s">
        <v>108</v>
      </c>
      <c r="B118" s="1" t="str">
        <f t="shared" si="10"/>
        <v>Y</v>
      </c>
      <c r="C118" s="1" t="str">
        <f t="shared" si="11"/>
        <v xml:space="preserve"> </v>
      </c>
      <c r="D118" s="1" t="str">
        <f t="shared" si="12"/>
        <v xml:space="preserve"> </v>
      </c>
      <c r="E118" s="1" t="str">
        <f t="shared" si="13"/>
        <v xml:space="preserve"> </v>
      </c>
      <c r="F118" s="1" t="str">
        <f t="shared" si="14"/>
        <v xml:space="preserve"> </v>
      </c>
      <c r="G118" s="1" t="str">
        <f t="shared" si="15"/>
        <v xml:space="preserve"> </v>
      </c>
      <c r="H118" s="1" t="str">
        <f t="shared" si="16"/>
        <v xml:space="preserve"> </v>
      </c>
      <c r="I118" s="1" t="str">
        <f t="shared" si="17"/>
        <v xml:space="preserve"> </v>
      </c>
      <c r="J118" s="1" t="str">
        <f t="shared" si="18"/>
        <v xml:space="preserve"> </v>
      </c>
      <c r="K118" s="1" t="str">
        <f t="shared" si="19"/>
        <v xml:space="preserve"> </v>
      </c>
    </row>
    <row r="119" spans="1:11" x14ac:dyDescent="0.2">
      <c r="A119" t="s">
        <v>109</v>
      </c>
      <c r="B119" s="1" t="str">
        <f t="shared" si="10"/>
        <v xml:space="preserve"> </v>
      </c>
      <c r="C119" s="1" t="str">
        <f t="shared" si="11"/>
        <v xml:space="preserve"> </v>
      </c>
      <c r="D119" s="1" t="str">
        <f t="shared" si="12"/>
        <v xml:space="preserve"> </v>
      </c>
      <c r="E119" s="1" t="str">
        <f t="shared" si="13"/>
        <v xml:space="preserve"> </v>
      </c>
      <c r="F119" s="1" t="str">
        <f t="shared" si="14"/>
        <v xml:space="preserve"> </v>
      </c>
      <c r="G119" s="1" t="str">
        <f t="shared" si="15"/>
        <v xml:space="preserve"> </v>
      </c>
      <c r="H119" s="1" t="str">
        <f t="shared" si="16"/>
        <v>Y</v>
      </c>
      <c r="I119" s="1" t="str">
        <f t="shared" si="17"/>
        <v xml:space="preserve"> </v>
      </c>
      <c r="J119" s="1" t="str">
        <f t="shared" si="18"/>
        <v xml:space="preserve"> </v>
      </c>
      <c r="K119" s="1" t="str">
        <f t="shared" si="19"/>
        <v xml:space="preserve"> </v>
      </c>
    </row>
    <row r="120" spans="1:11" x14ac:dyDescent="0.2">
      <c r="A120" t="s">
        <v>110</v>
      </c>
      <c r="B120" s="1" t="str">
        <f t="shared" si="10"/>
        <v xml:space="preserve"> </v>
      </c>
      <c r="C120" s="1" t="str">
        <f t="shared" si="11"/>
        <v xml:space="preserve"> </v>
      </c>
      <c r="D120" s="1" t="str">
        <f t="shared" si="12"/>
        <v xml:space="preserve"> </v>
      </c>
      <c r="E120" s="1" t="str">
        <f t="shared" si="13"/>
        <v xml:space="preserve"> </v>
      </c>
      <c r="F120" s="1" t="str">
        <f t="shared" si="14"/>
        <v xml:space="preserve"> </v>
      </c>
      <c r="G120" s="1" t="str">
        <f t="shared" si="15"/>
        <v xml:space="preserve"> </v>
      </c>
      <c r="H120" s="1" t="str">
        <f t="shared" si="16"/>
        <v>Y</v>
      </c>
      <c r="I120" s="1" t="str">
        <f t="shared" si="17"/>
        <v xml:space="preserve"> </v>
      </c>
      <c r="J120" s="1" t="str">
        <f t="shared" si="18"/>
        <v xml:space="preserve"> </v>
      </c>
      <c r="K120" s="1" t="str">
        <f t="shared" si="19"/>
        <v xml:space="preserve"> </v>
      </c>
    </row>
    <row r="121" spans="1:11" x14ac:dyDescent="0.2">
      <c r="A121" t="s">
        <v>111</v>
      </c>
      <c r="B121" s="1" t="str">
        <f t="shared" si="10"/>
        <v>Y</v>
      </c>
      <c r="C121" s="1" t="str">
        <f t="shared" si="11"/>
        <v xml:space="preserve"> </v>
      </c>
      <c r="D121" s="1" t="str">
        <f t="shared" si="12"/>
        <v xml:space="preserve"> </v>
      </c>
      <c r="E121" s="1" t="str">
        <f t="shared" si="13"/>
        <v xml:space="preserve"> </v>
      </c>
      <c r="F121" s="1" t="str">
        <f t="shared" si="14"/>
        <v xml:space="preserve"> </v>
      </c>
      <c r="G121" s="1" t="str">
        <f t="shared" si="15"/>
        <v xml:space="preserve"> </v>
      </c>
      <c r="H121" s="1" t="str">
        <f t="shared" si="16"/>
        <v xml:space="preserve"> </v>
      </c>
      <c r="I121" s="1" t="str">
        <f t="shared" si="17"/>
        <v xml:space="preserve"> </v>
      </c>
      <c r="J121" s="1" t="str">
        <f t="shared" si="18"/>
        <v xml:space="preserve"> </v>
      </c>
      <c r="K121" s="1" t="str">
        <f t="shared" si="19"/>
        <v xml:space="preserve"> </v>
      </c>
    </row>
    <row r="122" spans="1:11" x14ac:dyDescent="0.2">
      <c r="A122" t="s">
        <v>112</v>
      </c>
      <c r="B122" s="1" t="str">
        <f t="shared" si="10"/>
        <v>Y</v>
      </c>
      <c r="C122" s="1" t="str">
        <f t="shared" si="11"/>
        <v xml:space="preserve"> </v>
      </c>
      <c r="D122" s="1" t="str">
        <f t="shared" si="12"/>
        <v xml:space="preserve"> </v>
      </c>
      <c r="E122" s="1" t="str">
        <f t="shared" si="13"/>
        <v xml:space="preserve"> </v>
      </c>
      <c r="F122" s="1" t="str">
        <f t="shared" si="14"/>
        <v xml:space="preserve"> </v>
      </c>
      <c r="G122" s="1" t="str">
        <f t="shared" si="15"/>
        <v xml:space="preserve"> </v>
      </c>
      <c r="H122" s="1" t="str">
        <f t="shared" si="16"/>
        <v xml:space="preserve"> </v>
      </c>
      <c r="I122" s="1" t="str">
        <f t="shared" si="17"/>
        <v xml:space="preserve"> </v>
      </c>
      <c r="J122" s="1" t="str">
        <f t="shared" si="18"/>
        <v xml:space="preserve"> </v>
      </c>
      <c r="K122" s="1" t="str">
        <f t="shared" si="19"/>
        <v xml:space="preserve"> </v>
      </c>
    </row>
    <row r="123" spans="1:11" x14ac:dyDescent="0.2">
      <c r="A123" t="s">
        <v>113</v>
      </c>
      <c r="B123" s="1" t="str">
        <f t="shared" si="10"/>
        <v>Y</v>
      </c>
      <c r="C123" s="1" t="str">
        <f t="shared" si="11"/>
        <v xml:space="preserve"> </v>
      </c>
      <c r="D123" s="1" t="str">
        <f t="shared" si="12"/>
        <v xml:space="preserve"> </v>
      </c>
      <c r="E123" s="1" t="str">
        <f t="shared" si="13"/>
        <v xml:space="preserve"> </v>
      </c>
      <c r="F123" s="1" t="str">
        <f t="shared" si="14"/>
        <v xml:space="preserve"> </v>
      </c>
      <c r="G123" s="1" t="str">
        <f t="shared" si="15"/>
        <v xml:space="preserve"> </v>
      </c>
      <c r="H123" s="1" t="str">
        <f t="shared" si="16"/>
        <v xml:space="preserve"> </v>
      </c>
      <c r="I123" s="1" t="str">
        <f t="shared" si="17"/>
        <v xml:space="preserve"> </v>
      </c>
      <c r="J123" s="1" t="str">
        <f t="shared" si="18"/>
        <v xml:space="preserve"> </v>
      </c>
      <c r="K123" s="1" t="str">
        <f t="shared" si="19"/>
        <v xml:space="preserve"> </v>
      </c>
    </row>
    <row r="124" spans="1:11" x14ac:dyDescent="0.2">
      <c r="A124" t="s">
        <v>114</v>
      </c>
      <c r="B124" s="1" t="str">
        <f t="shared" si="10"/>
        <v>Y</v>
      </c>
      <c r="C124" s="1" t="str">
        <f t="shared" si="11"/>
        <v xml:space="preserve"> </v>
      </c>
      <c r="D124" s="1" t="str">
        <f t="shared" si="12"/>
        <v xml:space="preserve"> </v>
      </c>
      <c r="E124" s="1" t="str">
        <f t="shared" si="13"/>
        <v xml:space="preserve"> </v>
      </c>
      <c r="F124" s="1" t="str">
        <f t="shared" si="14"/>
        <v xml:space="preserve"> </v>
      </c>
      <c r="G124" s="1" t="str">
        <f t="shared" si="15"/>
        <v xml:space="preserve"> </v>
      </c>
      <c r="H124" s="1" t="str">
        <f t="shared" si="16"/>
        <v xml:space="preserve"> </v>
      </c>
      <c r="I124" s="1" t="str">
        <f t="shared" si="17"/>
        <v xml:space="preserve"> </v>
      </c>
      <c r="J124" s="1" t="str">
        <f t="shared" si="18"/>
        <v xml:space="preserve"> </v>
      </c>
      <c r="K124" s="1" t="str">
        <f t="shared" si="19"/>
        <v xml:space="preserve"> </v>
      </c>
    </row>
    <row r="125" spans="1:11" x14ac:dyDescent="0.2">
      <c r="A125" t="s">
        <v>115</v>
      </c>
      <c r="B125" s="1" t="str">
        <f t="shared" si="10"/>
        <v xml:space="preserve"> </v>
      </c>
      <c r="C125" s="1" t="str">
        <f t="shared" si="11"/>
        <v xml:space="preserve"> </v>
      </c>
      <c r="D125" s="1" t="str">
        <f t="shared" si="12"/>
        <v xml:space="preserve"> </v>
      </c>
      <c r="E125" s="1" t="str">
        <f t="shared" si="13"/>
        <v>Y</v>
      </c>
      <c r="F125" s="1" t="str">
        <f t="shared" si="14"/>
        <v xml:space="preserve"> </v>
      </c>
      <c r="G125" s="1" t="str">
        <f t="shared" si="15"/>
        <v xml:space="preserve"> </v>
      </c>
      <c r="H125" s="1" t="str">
        <f t="shared" si="16"/>
        <v xml:space="preserve"> </v>
      </c>
      <c r="I125" s="1" t="str">
        <f t="shared" si="17"/>
        <v xml:space="preserve"> </v>
      </c>
      <c r="J125" s="1" t="str">
        <f t="shared" si="18"/>
        <v xml:space="preserve"> </v>
      </c>
      <c r="K125" s="1" t="str">
        <f t="shared" si="19"/>
        <v xml:space="preserve"> </v>
      </c>
    </row>
    <row r="126" spans="1:11" x14ac:dyDescent="0.2">
      <c r="A126" t="s">
        <v>116</v>
      </c>
      <c r="B126" s="1" t="str">
        <f t="shared" si="10"/>
        <v xml:space="preserve"> </v>
      </c>
      <c r="C126" s="1" t="str">
        <f t="shared" si="11"/>
        <v xml:space="preserve"> </v>
      </c>
      <c r="D126" s="1" t="str">
        <f t="shared" si="12"/>
        <v xml:space="preserve"> </v>
      </c>
      <c r="E126" s="1" t="str">
        <f t="shared" si="13"/>
        <v>Y</v>
      </c>
      <c r="F126" s="1" t="str">
        <f t="shared" si="14"/>
        <v xml:space="preserve"> </v>
      </c>
      <c r="G126" s="1" t="str">
        <f t="shared" si="15"/>
        <v xml:space="preserve"> </v>
      </c>
      <c r="H126" s="1" t="str">
        <f t="shared" si="16"/>
        <v xml:space="preserve"> </v>
      </c>
      <c r="I126" s="1" t="str">
        <f t="shared" si="17"/>
        <v xml:space="preserve"> </v>
      </c>
      <c r="J126" s="1" t="str">
        <f t="shared" si="18"/>
        <v xml:space="preserve"> </v>
      </c>
      <c r="K126" s="1" t="str">
        <f t="shared" si="19"/>
        <v xml:space="preserve"> </v>
      </c>
    </row>
    <row r="127" spans="1:11" x14ac:dyDescent="0.2">
      <c r="A127" t="s">
        <v>117</v>
      </c>
      <c r="B127" s="1" t="str">
        <f t="shared" si="10"/>
        <v xml:space="preserve"> </v>
      </c>
      <c r="C127" s="1" t="str">
        <f t="shared" si="11"/>
        <v xml:space="preserve"> </v>
      </c>
      <c r="D127" s="1" t="str">
        <f t="shared" si="12"/>
        <v xml:space="preserve"> </v>
      </c>
      <c r="E127" s="1" t="str">
        <f t="shared" si="13"/>
        <v>Y</v>
      </c>
      <c r="F127" s="1" t="str">
        <f t="shared" si="14"/>
        <v xml:space="preserve"> </v>
      </c>
      <c r="G127" s="1" t="str">
        <f t="shared" si="15"/>
        <v xml:space="preserve"> </v>
      </c>
      <c r="H127" s="1" t="str">
        <f t="shared" si="16"/>
        <v xml:space="preserve"> </v>
      </c>
      <c r="I127" s="1" t="str">
        <f t="shared" si="17"/>
        <v xml:space="preserve"> </v>
      </c>
      <c r="J127" s="1" t="str">
        <f t="shared" si="18"/>
        <v xml:space="preserve"> </v>
      </c>
      <c r="K127" s="1" t="str">
        <f t="shared" si="19"/>
        <v xml:space="preserve"> </v>
      </c>
    </row>
    <row r="128" spans="1:11" x14ac:dyDescent="0.2">
      <c r="A128" t="s">
        <v>118</v>
      </c>
      <c r="B128" s="1" t="str">
        <f t="shared" si="10"/>
        <v xml:space="preserve"> </v>
      </c>
      <c r="C128" s="1" t="str">
        <f t="shared" si="11"/>
        <v xml:space="preserve"> </v>
      </c>
      <c r="D128" s="1" t="str">
        <f t="shared" si="12"/>
        <v xml:space="preserve"> </v>
      </c>
      <c r="E128" s="1" t="str">
        <f t="shared" si="13"/>
        <v>Y</v>
      </c>
      <c r="F128" s="1" t="str">
        <f t="shared" si="14"/>
        <v xml:space="preserve"> </v>
      </c>
      <c r="G128" s="1" t="str">
        <f t="shared" si="15"/>
        <v xml:space="preserve"> </v>
      </c>
      <c r="H128" s="1" t="str">
        <f t="shared" si="16"/>
        <v xml:space="preserve"> </v>
      </c>
      <c r="I128" s="1" t="str">
        <f t="shared" si="17"/>
        <v xml:space="preserve"> </v>
      </c>
      <c r="J128" s="1" t="str">
        <f t="shared" si="18"/>
        <v xml:space="preserve"> </v>
      </c>
      <c r="K128" s="1" t="str">
        <f t="shared" si="19"/>
        <v xml:space="preserve"> </v>
      </c>
    </row>
    <row r="129" spans="1:11" x14ac:dyDescent="0.2">
      <c r="A129" t="s">
        <v>119</v>
      </c>
      <c r="B129" s="1" t="str">
        <f t="shared" si="10"/>
        <v>Y</v>
      </c>
      <c r="C129" s="1" t="str">
        <f t="shared" si="11"/>
        <v xml:space="preserve"> </v>
      </c>
      <c r="D129" s="1" t="str">
        <f t="shared" si="12"/>
        <v xml:space="preserve"> </v>
      </c>
      <c r="E129" s="1" t="str">
        <f t="shared" si="13"/>
        <v xml:space="preserve"> </v>
      </c>
      <c r="F129" s="1" t="str">
        <f t="shared" si="14"/>
        <v xml:space="preserve"> </v>
      </c>
      <c r="G129" s="1" t="str">
        <f t="shared" si="15"/>
        <v xml:space="preserve"> </v>
      </c>
      <c r="H129" s="1" t="str">
        <f t="shared" si="16"/>
        <v xml:space="preserve"> </v>
      </c>
      <c r="I129" s="1" t="str">
        <f t="shared" si="17"/>
        <v xml:space="preserve"> </v>
      </c>
      <c r="J129" s="1" t="str">
        <f t="shared" si="18"/>
        <v xml:space="preserve"> </v>
      </c>
      <c r="K129" s="1" t="str">
        <f t="shared" si="19"/>
        <v xml:space="preserve"> </v>
      </c>
    </row>
    <row r="130" spans="1:11" x14ac:dyDescent="0.2">
      <c r="A130" t="s">
        <v>120</v>
      </c>
      <c r="B130" s="1" t="str">
        <f t="shared" si="10"/>
        <v>Y</v>
      </c>
      <c r="C130" s="1" t="str">
        <f t="shared" si="11"/>
        <v xml:space="preserve"> </v>
      </c>
      <c r="D130" s="1" t="str">
        <f t="shared" si="12"/>
        <v xml:space="preserve"> </v>
      </c>
      <c r="E130" s="1" t="str">
        <f t="shared" si="13"/>
        <v xml:space="preserve"> </v>
      </c>
      <c r="F130" s="1" t="str">
        <f t="shared" si="14"/>
        <v xml:space="preserve"> </v>
      </c>
      <c r="G130" s="1" t="str">
        <f t="shared" si="15"/>
        <v xml:space="preserve"> </v>
      </c>
      <c r="H130" s="1" t="str">
        <f t="shared" si="16"/>
        <v xml:space="preserve"> </v>
      </c>
      <c r="I130" s="1" t="str">
        <f t="shared" si="17"/>
        <v xml:space="preserve"> </v>
      </c>
      <c r="J130" s="1" t="str">
        <f t="shared" si="18"/>
        <v xml:space="preserve"> </v>
      </c>
      <c r="K130" s="1" t="str">
        <f t="shared" si="19"/>
        <v xml:space="preserve"> </v>
      </c>
    </row>
    <row r="131" spans="1:11" x14ac:dyDescent="0.2">
      <c r="A131" t="s">
        <v>121</v>
      </c>
      <c r="B131" s="1" t="str">
        <f t="shared" ref="B131:B186" si="20">IF(NOT(ISNUMBER(SEARCH("note",$A131))),$P$2,$P$3)</f>
        <v>Y</v>
      </c>
      <c r="C131" s="1" t="str">
        <f t="shared" ref="C131:C186" si="21">IF(ISNUMBER(SEARCH("(note 1)",$A131)),$P$2,$P$3)</f>
        <v xml:space="preserve"> </v>
      </c>
      <c r="D131" s="1" t="str">
        <f t="shared" ref="D131:D186" si="22">IF(ISNUMBER(SEARCH("(note 2)",$A131)),$P$2,$P$3)</f>
        <v xml:space="preserve"> </v>
      </c>
      <c r="E131" s="1" t="str">
        <f t="shared" ref="E131:E186" si="23">IF(ISNUMBER(SEARCH("(note 3)",$A131)),$P$2,$P$3)</f>
        <v xml:space="preserve"> </v>
      </c>
      <c r="F131" s="1" t="str">
        <f t="shared" ref="F131:F186" si="24">IF(ISNUMBER(SEARCH("(note 4)",$A131)),$P$2,$P$3)</f>
        <v xml:space="preserve"> </v>
      </c>
      <c r="G131" s="1" t="str">
        <f t="shared" ref="G131:G186" si="25">IF(ISNUMBER(SEARCH("(note 5)",$A131)),$P$2,$P$3)</f>
        <v xml:space="preserve"> </v>
      </c>
      <c r="H131" s="1" t="str">
        <f t="shared" ref="H131:H186" si="26">IF(ISNUMBER(SEARCH("(note 7)",$A131)),$P$2,$P$3)</f>
        <v xml:space="preserve"> </v>
      </c>
      <c r="I131" s="1" t="str">
        <f t="shared" ref="I131:I186" si="27">IF(ISNUMBER(SEARCH("(note 8)",$A131)),$P$2,$P$3)</f>
        <v xml:space="preserve"> </v>
      </c>
      <c r="J131" s="1" t="str">
        <f t="shared" ref="J131:J186" si="28">IF(ISNUMBER(SEARCH("(note 9)",$A131)),$P$2,$P$3)</f>
        <v xml:space="preserve"> </v>
      </c>
      <c r="K131" s="1" t="str">
        <f t="shared" ref="K131:K186" si="29">IF(ISNUMBER(SEARCH("(note 10)",$A131)),$P$2,$P$3)</f>
        <v xml:space="preserve"> </v>
      </c>
    </row>
    <row r="132" spans="1:11" x14ac:dyDescent="0.2">
      <c r="A132" t="s">
        <v>122</v>
      </c>
      <c r="B132" s="1" t="str">
        <f t="shared" si="20"/>
        <v>Y</v>
      </c>
      <c r="C132" s="1" t="str">
        <f t="shared" si="21"/>
        <v xml:space="preserve"> </v>
      </c>
      <c r="D132" s="1" t="str">
        <f t="shared" si="22"/>
        <v xml:space="preserve"> </v>
      </c>
      <c r="E132" s="1" t="str">
        <f t="shared" si="23"/>
        <v xml:space="preserve"> </v>
      </c>
      <c r="F132" s="1" t="str">
        <f t="shared" si="24"/>
        <v xml:space="preserve"> </v>
      </c>
      <c r="G132" s="1" t="str">
        <f t="shared" si="25"/>
        <v xml:space="preserve"> </v>
      </c>
      <c r="H132" s="1" t="str">
        <f t="shared" si="26"/>
        <v xml:space="preserve"> </v>
      </c>
      <c r="I132" s="1" t="str">
        <f t="shared" si="27"/>
        <v xml:space="preserve"> </v>
      </c>
      <c r="J132" s="1" t="str">
        <f t="shared" si="28"/>
        <v xml:space="preserve"> </v>
      </c>
      <c r="K132" s="1" t="str">
        <f t="shared" si="29"/>
        <v xml:space="preserve"> </v>
      </c>
    </row>
    <row r="133" spans="1:11" x14ac:dyDescent="0.2">
      <c r="A133" t="s">
        <v>123</v>
      </c>
      <c r="B133" s="1" t="str">
        <f t="shared" si="20"/>
        <v>Y</v>
      </c>
      <c r="C133" s="1" t="str">
        <f t="shared" si="21"/>
        <v xml:space="preserve"> </v>
      </c>
      <c r="D133" s="1" t="str">
        <f t="shared" si="22"/>
        <v xml:space="preserve"> </v>
      </c>
      <c r="E133" s="1" t="str">
        <f t="shared" si="23"/>
        <v xml:space="preserve"> </v>
      </c>
      <c r="F133" s="1" t="str">
        <f t="shared" si="24"/>
        <v xml:space="preserve"> </v>
      </c>
      <c r="G133" s="1" t="str">
        <f t="shared" si="25"/>
        <v xml:space="preserve"> </v>
      </c>
      <c r="H133" s="1" t="str">
        <f t="shared" si="26"/>
        <v xml:space="preserve"> </v>
      </c>
      <c r="I133" s="1" t="str">
        <f t="shared" si="27"/>
        <v xml:space="preserve"> </v>
      </c>
      <c r="J133" s="1" t="str">
        <f t="shared" si="28"/>
        <v xml:space="preserve"> </v>
      </c>
      <c r="K133" s="1" t="str">
        <f t="shared" si="29"/>
        <v xml:space="preserve"> </v>
      </c>
    </row>
    <row r="134" spans="1:11" x14ac:dyDescent="0.2">
      <c r="A134" t="s">
        <v>124</v>
      </c>
      <c r="B134" s="1" t="str">
        <f t="shared" si="20"/>
        <v>Y</v>
      </c>
      <c r="C134" s="1" t="str">
        <f t="shared" si="21"/>
        <v xml:space="preserve"> </v>
      </c>
      <c r="D134" s="1" t="str">
        <f t="shared" si="22"/>
        <v xml:space="preserve"> </v>
      </c>
      <c r="E134" s="1" t="str">
        <f t="shared" si="23"/>
        <v xml:space="preserve"> </v>
      </c>
      <c r="F134" s="1" t="str">
        <f t="shared" si="24"/>
        <v xml:space="preserve"> </v>
      </c>
      <c r="G134" s="1" t="str">
        <f t="shared" si="25"/>
        <v xml:space="preserve"> </v>
      </c>
      <c r="H134" s="1" t="str">
        <f t="shared" si="26"/>
        <v xml:space="preserve"> </v>
      </c>
      <c r="I134" s="1" t="str">
        <f t="shared" si="27"/>
        <v xml:space="preserve"> </v>
      </c>
      <c r="J134" s="1" t="str">
        <f t="shared" si="28"/>
        <v xml:space="preserve"> </v>
      </c>
      <c r="K134" s="1" t="str">
        <f t="shared" si="29"/>
        <v xml:space="preserve"> </v>
      </c>
    </row>
    <row r="135" spans="1:11" x14ac:dyDescent="0.2">
      <c r="A135" t="s">
        <v>125</v>
      </c>
      <c r="B135" s="1" t="str">
        <f t="shared" si="20"/>
        <v xml:space="preserve"> </v>
      </c>
      <c r="C135" s="1" t="str">
        <f t="shared" si="21"/>
        <v xml:space="preserve"> </v>
      </c>
      <c r="D135" s="1" t="str">
        <f t="shared" si="22"/>
        <v xml:space="preserve"> </v>
      </c>
      <c r="E135" s="1" t="str">
        <f t="shared" si="23"/>
        <v xml:space="preserve"> </v>
      </c>
      <c r="F135" s="1" t="str">
        <f t="shared" si="24"/>
        <v xml:space="preserve"> </v>
      </c>
      <c r="G135" s="1" t="str">
        <f t="shared" si="25"/>
        <v xml:space="preserve"> </v>
      </c>
      <c r="H135" s="1" t="str">
        <f t="shared" si="26"/>
        <v xml:space="preserve"> </v>
      </c>
      <c r="I135" s="1" t="str">
        <f t="shared" si="27"/>
        <v xml:space="preserve"> </v>
      </c>
      <c r="J135" s="1" t="str">
        <f t="shared" si="28"/>
        <v xml:space="preserve"> </v>
      </c>
      <c r="K135" s="1" t="str">
        <f t="shared" si="29"/>
        <v xml:space="preserve"> </v>
      </c>
    </row>
    <row r="136" spans="1:11" x14ac:dyDescent="0.2">
      <c r="A136" t="s">
        <v>126</v>
      </c>
      <c r="B136" s="1" t="str">
        <f t="shared" si="20"/>
        <v xml:space="preserve"> </v>
      </c>
      <c r="C136" s="1" t="str">
        <f t="shared" si="21"/>
        <v xml:space="preserve"> </v>
      </c>
      <c r="D136" s="1" t="str">
        <f t="shared" si="22"/>
        <v xml:space="preserve"> </v>
      </c>
      <c r="E136" s="1" t="str">
        <f t="shared" si="23"/>
        <v xml:space="preserve"> </v>
      </c>
      <c r="F136" s="1" t="str">
        <f t="shared" si="24"/>
        <v xml:space="preserve"> </v>
      </c>
      <c r="G136" s="1" t="str">
        <f t="shared" si="25"/>
        <v xml:space="preserve"> </v>
      </c>
      <c r="H136" s="1" t="str">
        <f t="shared" si="26"/>
        <v xml:space="preserve"> </v>
      </c>
      <c r="I136" s="1" t="str">
        <f t="shared" si="27"/>
        <v xml:space="preserve"> </v>
      </c>
      <c r="J136" s="1" t="str">
        <f t="shared" si="28"/>
        <v xml:space="preserve"> </v>
      </c>
      <c r="K136" s="1" t="str">
        <f t="shared" si="29"/>
        <v xml:space="preserve"> </v>
      </c>
    </row>
    <row r="137" spans="1:11" x14ac:dyDescent="0.2">
      <c r="A137" t="s">
        <v>127</v>
      </c>
      <c r="B137" s="1" t="str">
        <f t="shared" si="20"/>
        <v>Y</v>
      </c>
      <c r="C137" s="1" t="str">
        <f t="shared" si="21"/>
        <v xml:space="preserve"> </v>
      </c>
      <c r="D137" s="1" t="str">
        <f t="shared" si="22"/>
        <v xml:space="preserve"> </v>
      </c>
      <c r="E137" s="1" t="str">
        <f t="shared" si="23"/>
        <v xml:space="preserve"> </v>
      </c>
      <c r="F137" s="1" t="str">
        <f t="shared" si="24"/>
        <v xml:space="preserve"> </v>
      </c>
      <c r="G137" s="1" t="str">
        <f t="shared" si="25"/>
        <v xml:space="preserve"> </v>
      </c>
      <c r="H137" s="1" t="str">
        <f t="shared" si="26"/>
        <v xml:space="preserve"> </v>
      </c>
      <c r="I137" s="1" t="str">
        <f t="shared" si="27"/>
        <v xml:space="preserve"> </v>
      </c>
      <c r="J137" s="1" t="str">
        <f t="shared" si="28"/>
        <v xml:space="preserve"> </v>
      </c>
      <c r="K137" s="1" t="str">
        <f t="shared" si="29"/>
        <v xml:space="preserve"> </v>
      </c>
    </row>
    <row r="138" spans="1:11" x14ac:dyDescent="0.2">
      <c r="A138" t="s">
        <v>128</v>
      </c>
      <c r="B138" s="1" t="str">
        <f t="shared" si="20"/>
        <v>Y</v>
      </c>
      <c r="C138" s="1" t="str">
        <f t="shared" si="21"/>
        <v xml:space="preserve"> </v>
      </c>
      <c r="D138" s="1" t="str">
        <f t="shared" si="22"/>
        <v xml:space="preserve"> </v>
      </c>
      <c r="E138" s="1" t="str">
        <f t="shared" si="23"/>
        <v xml:space="preserve"> </v>
      </c>
      <c r="F138" s="1" t="str">
        <f t="shared" si="24"/>
        <v xml:space="preserve"> </v>
      </c>
      <c r="G138" s="1" t="str">
        <f t="shared" si="25"/>
        <v xml:space="preserve"> </v>
      </c>
      <c r="H138" s="1" t="str">
        <f t="shared" si="26"/>
        <v xml:space="preserve"> </v>
      </c>
      <c r="I138" s="1" t="str">
        <f t="shared" si="27"/>
        <v xml:space="preserve"> </v>
      </c>
      <c r="J138" s="1" t="str">
        <f t="shared" si="28"/>
        <v xml:space="preserve"> </v>
      </c>
      <c r="K138" s="1" t="str">
        <f t="shared" si="29"/>
        <v xml:space="preserve"> </v>
      </c>
    </row>
    <row r="139" spans="1:11" x14ac:dyDescent="0.2">
      <c r="A139" t="s">
        <v>129</v>
      </c>
      <c r="B139" s="1" t="str">
        <f t="shared" si="20"/>
        <v>Y</v>
      </c>
      <c r="C139" s="1" t="str">
        <f t="shared" si="21"/>
        <v xml:space="preserve"> </v>
      </c>
      <c r="D139" s="1" t="str">
        <f t="shared" si="22"/>
        <v xml:space="preserve"> </v>
      </c>
      <c r="E139" s="1" t="str">
        <f t="shared" si="23"/>
        <v xml:space="preserve"> </v>
      </c>
      <c r="F139" s="1" t="str">
        <f t="shared" si="24"/>
        <v xml:space="preserve"> </v>
      </c>
      <c r="G139" s="1" t="str">
        <f t="shared" si="25"/>
        <v xml:space="preserve"> </v>
      </c>
      <c r="H139" s="1" t="str">
        <f t="shared" si="26"/>
        <v xml:space="preserve"> </v>
      </c>
      <c r="I139" s="1" t="str">
        <f t="shared" si="27"/>
        <v xml:space="preserve"> </v>
      </c>
      <c r="J139" s="1" t="str">
        <f t="shared" si="28"/>
        <v xml:space="preserve"> </v>
      </c>
      <c r="K139" s="1" t="str">
        <f t="shared" si="29"/>
        <v xml:space="preserve"> </v>
      </c>
    </row>
    <row r="140" spans="1:11" x14ac:dyDescent="0.2">
      <c r="A140" t="s">
        <v>130</v>
      </c>
      <c r="B140" s="1" t="str">
        <f t="shared" si="20"/>
        <v>Y</v>
      </c>
      <c r="C140" s="1" t="str">
        <f t="shared" si="21"/>
        <v xml:space="preserve"> </v>
      </c>
      <c r="D140" s="1" t="str">
        <f t="shared" si="22"/>
        <v xml:space="preserve"> </v>
      </c>
      <c r="E140" s="1" t="str">
        <f t="shared" si="23"/>
        <v xml:space="preserve"> </v>
      </c>
      <c r="F140" s="1" t="str">
        <f t="shared" si="24"/>
        <v xml:space="preserve"> </v>
      </c>
      <c r="G140" s="1" t="str">
        <f t="shared" si="25"/>
        <v xml:space="preserve"> </v>
      </c>
      <c r="H140" s="1" t="str">
        <f t="shared" si="26"/>
        <v xml:space="preserve"> </v>
      </c>
      <c r="I140" s="1" t="str">
        <f t="shared" si="27"/>
        <v xml:space="preserve"> </v>
      </c>
      <c r="J140" s="1" t="str">
        <f t="shared" si="28"/>
        <v xml:space="preserve"> </v>
      </c>
      <c r="K140" s="1" t="str">
        <f t="shared" si="29"/>
        <v xml:space="preserve"> </v>
      </c>
    </row>
    <row r="141" spans="1:11" x14ac:dyDescent="0.2">
      <c r="A141" t="s">
        <v>131</v>
      </c>
      <c r="B141" s="1" t="str">
        <f t="shared" si="20"/>
        <v xml:space="preserve"> </v>
      </c>
      <c r="C141" s="1" t="str">
        <f t="shared" si="21"/>
        <v>Y</v>
      </c>
      <c r="D141" s="1" t="str">
        <f t="shared" si="22"/>
        <v xml:space="preserve"> </v>
      </c>
      <c r="E141" s="1" t="str">
        <f t="shared" si="23"/>
        <v xml:space="preserve"> </v>
      </c>
      <c r="F141" s="1" t="str">
        <f t="shared" si="24"/>
        <v xml:space="preserve"> </v>
      </c>
      <c r="G141" s="1" t="str">
        <f t="shared" si="25"/>
        <v xml:space="preserve"> </v>
      </c>
      <c r="H141" s="1" t="str">
        <f t="shared" si="26"/>
        <v xml:space="preserve"> </v>
      </c>
      <c r="I141" s="1" t="str">
        <f t="shared" si="27"/>
        <v xml:space="preserve"> </v>
      </c>
      <c r="J141" s="1" t="str">
        <f t="shared" si="28"/>
        <v xml:space="preserve"> </v>
      </c>
      <c r="K141" s="1" t="str">
        <f t="shared" si="29"/>
        <v xml:space="preserve"> </v>
      </c>
    </row>
    <row r="142" spans="1:11" x14ac:dyDescent="0.2">
      <c r="A142" t="s">
        <v>132</v>
      </c>
      <c r="B142" s="1" t="str">
        <f t="shared" si="20"/>
        <v>Y</v>
      </c>
      <c r="C142" s="1" t="str">
        <f t="shared" si="21"/>
        <v xml:space="preserve"> </v>
      </c>
      <c r="D142" s="1" t="str">
        <f t="shared" si="22"/>
        <v xml:space="preserve"> </v>
      </c>
      <c r="E142" s="1" t="str">
        <f t="shared" si="23"/>
        <v xml:space="preserve"> </v>
      </c>
      <c r="F142" s="1" t="str">
        <f t="shared" si="24"/>
        <v xml:space="preserve"> </v>
      </c>
      <c r="G142" s="1" t="str">
        <f t="shared" si="25"/>
        <v xml:space="preserve"> </v>
      </c>
      <c r="H142" s="1" t="str">
        <f t="shared" si="26"/>
        <v xml:space="preserve"> </v>
      </c>
      <c r="I142" s="1" t="str">
        <f t="shared" si="27"/>
        <v xml:space="preserve"> </v>
      </c>
      <c r="J142" s="1" t="str">
        <f t="shared" si="28"/>
        <v xml:space="preserve"> </v>
      </c>
      <c r="K142" s="1" t="str">
        <f t="shared" si="29"/>
        <v xml:space="preserve"> </v>
      </c>
    </row>
    <row r="143" spans="1:11" x14ac:dyDescent="0.2">
      <c r="A143" t="s">
        <v>133</v>
      </c>
      <c r="B143" s="1" t="str">
        <f t="shared" si="20"/>
        <v>Y</v>
      </c>
      <c r="C143" s="1" t="str">
        <f t="shared" si="21"/>
        <v xml:space="preserve"> </v>
      </c>
      <c r="D143" s="1" t="str">
        <f t="shared" si="22"/>
        <v xml:space="preserve"> </v>
      </c>
      <c r="E143" s="1" t="str">
        <f t="shared" si="23"/>
        <v xml:space="preserve"> </v>
      </c>
      <c r="F143" s="1" t="str">
        <f t="shared" si="24"/>
        <v xml:space="preserve"> </v>
      </c>
      <c r="G143" s="1" t="str">
        <f t="shared" si="25"/>
        <v xml:space="preserve"> </v>
      </c>
      <c r="H143" s="1" t="str">
        <f t="shared" si="26"/>
        <v xml:space="preserve"> </v>
      </c>
      <c r="I143" s="1" t="str">
        <f t="shared" si="27"/>
        <v xml:space="preserve"> </v>
      </c>
      <c r="J143" s="1" t="str">
        <f t="shared" si="28"/>
        <v xml:space="preserve"> </v>
      </c>
      <c r="K143" s="1" t="str">
        <f t="shared" si="29"/>
        <v xml:space="preserve"> </v>
      </c>
    </row>
    <row r="144" spans="1:11" x14ac:dyDescent="0.2">
      <c r="A144" t="s">
        <v>134</v>
      </c>
      <c r="B144" s="1" t="str">
        <f t="shared" si="20"/>
        <v>Y</v>
      </c>
      <c r="C144" s="1" t="str">
        <f t="shared" si="21"/>
        <v xml:space="preserve"> </v>
      </c>
      <c r="D144" s="1" t="str">
        <f t="shared" si="22"/>
        <v xml:space="preserve"> </v>
      </c>
      <c r="E144" s="1" t="str">
        <f t="shared" si="23"/>
        <v xml:space="preserve"> </v>
      </c>
      <c r="F144" s="1" t="str">
        <f t="shared" si="24"/>
        <v xml:space="preserve"> </v>
      </c>
      <c r="G144" s="1" t="str">
        <f t="shared" si="25"/>
        <v xml:space="preserve"> </v>
      </c>
      <c r="H144" s="1" t="str">
        <f t="shared" si="26"/>
        <v xml:space="preserve"> </v>
      </c>
      <c r="I144" s="1" t="str">
        <f t="shared" si="27"/>
        <v xml:space="preserve"> </v>
      </c>
      <c r="J144" s="1" t="str">
        <f t="shared" si="28"/>
        <v xml:space="preserve"> </v>
      </c>
      <c r="K144" s="1" t="str">
        <f t="shared" si="29"/>
        <v xml:space="preserve"> </v>
      </c>
    </row>
    <row r="145" spans="1:11" x14ac:dyDescent="0.2">
      <c r="A145" t="s">
        <v>135</v>
      </c>
      <c r="B145" s="1" t="str">
        <f t="shared" si="20"/>
        <v>Y</v>
      </c>
      <c r="C145" s="1" t="str">
        <f t="shared" si="21"/>
        <v xml:space="preserve"> </v>
      </c>
      <c r="D145" s="1" t="str">
        <f t="shared" si="22"/>
        <v xml:space="preserve"> </v>
      </c>
      <c r="E145" s="1" t="str">
        <f t="shared" si="23"/>
        <v xml:space="preserve"> </v>
      </c>
      <c r="F145" s="1" t="str">
        <f t="shared" si="24"/>
        <v xml:space="preserve"> </v>
      </c>
      <c r="G145" s="1" t="str">
        <f t="shared" si="25"/>
        <v xml:space="preserve"> </v>
      </c>
      <c r="H145" s="1" t="str">
        <f t="shared" si="26"/>
        <v xml:space="preserve"> </v>
      </c>
      <c r="I145" s="1" t="str">
        <f t="shared" si="27"/>
        <v xml:space="preserve"> </v>
      </c>
      <c r="J145" s="1" t="str">
        <f t="shared" si="28"/>
        <v xml:space="preserve"> </v>
      </c>
      <c r="K145" s="1" t="str">
        <f t="shared" si="29"/>
        <v xml:space="preserve"> </v>
      </c>
    </row>
    <row r="146" spans="1:11" x14ac:dyDescent="0.2">
      <c r="A146" t="s">
        <v>136</v>
      </c>
      <c r="B146" s="1" t="str">
        <f t="shared" si="20"/>
        <v>Y</v>
      </c>
      <c r="C146" s="1" t="str">
        <f t="shared" si="21"/>
        <v xml:space="preserve"> </v>
      </c>
      <c r="D146" s="1" t="str">
        <f t="shared" si="22"/>
        <v xml:space="preserve"> </v>
      </c>
      <c r="E146" s="1" t="str">
        <f t="shared" si="23"/>
        <v xml:space="preserve"> </v>
      </c>
      <c r="F146" s="1" t="str">
        <f t="shared" si="24"/>
        <v xml:space="preserve"> </v>
      </c>
      <c r="G146" s="1" t="str">
        <f t="shared" si="25"/>
        <v xml:space="preserve"> </v>
      </c>
      <c r="H146" s="1" t="str">
        <f t="shared" si="26"/>
        <v xml:space="preserve"> </v>
      </c>
      <c r="I146" s="1" t="str">
        <f t="shared" si="27"/>
        <v xml:space="preserve"> </v>
      </c>
      <c r="J146" s="1" t="str">
        <f t="shared" si="28"/>
        <v xml:space="preserve"> </v>
      </c>
      <c r="K146" s="1" t="str">
        <f t="shared" si="29"/>
        <v xml:space="preserve"> </v>
      </c>
    </row>
    <row r="147" spans="1:11" x14ac:dyDescent="0.2">
      <c r="A147" t="s">
        <v>137</v>
      </c>
      <c r="B147" s="1" t="str">
        <f t="shared" si="20"/>
        <v xml:space="preserve"> </v>
      </c>
      <c r="C147" s="1" t="str">
        <f t="shared" si="21"/>
        <v>Y</v>
      </c>
      <c r="D147" s="1" t="str">
        <f t="shared" si="22"/>
        <v xml:space="preserve"> </v>
      </c>
      <c r="E147" s="1" t="str">
        <f t="shared" si="23"/>
        <v xml:space="preserve"> </v>
      </c>
      <c r="F147" s="1" t="str">
        <f t="shared" si="24"/>
        <v xml:space="preserve"> </v>
      </c>
      <c r="G147" s="1" t="str">
        <f t="shared" si="25"/>
        <v xml:space="preserve"> </v>
      </c>
      <c r="H147" s="1" t="str">
        <f t="shared" si="26"/>
        <v xml:space="preserve"> </v>
      </c>
      <c r="I147" s="1" t="str">
        <f t="shared" si="27"/>
        <v xml:space="preserve"> </v>
      </c>
      <c r="J147" s="1" t="str">
        <f t="shared" si="28"/>
        <v xml:space="preserve"> </v>
      </c>
      <c r="K147" s="1" t="str">
        <f t="shared" si="29"/>
        <v xml:space="preserve"> </v>
      </c>
    </row>
    <row r="148" spans="1:11" x14ac:dyDescent="0.2">
      <c r="A148" t="s">
        <v>138</v>
      </c>
      <c r="B148" s="1" t="str">
        <f t="shared" si="20"/>
        <v>Y</v>
      </c>
      <c r="C148" s="1" t="str">
        <f t="shared" si="21"/>
        <v xml:space="preserve"> </v>
      </c>
      <c r="D148" s="1" t="str">
        <f t="shared" si="22"/>
        <v xml:space="preserve"> </v>
      </c>
      <c r="E148" s="1" t="str">
        <f t="shared" si="23"/>
        <v xml:space="preserve"> </v>
      </c>
      <c r="F148" s="1" t="str">
        <f t="shared" si="24"/>
        <v xml:space="preserve"> </v>
      </c>
      <c r="G148" s="1" t="str">
        <f t="shared" si="25"/>
        <v xml:space="preserve"> </v>
      </c>
      <c r="H148" s="1" t="str">
        <f t="shared" si="26"/>
        <v xml:space="preserve"> </v>
      </c>
      <c r="I148" s="1" t="str">
        <f t="shared" si="27"/>
        <v xml:space="preserve"> </v>
      </c>
      <c r="J148" s="1" t="str">
        <f t="shared" si="28"/>
        <v xml:space="preserve"> </v>
      </c>
      <c r="K148" s="1" t="str">
        <f t="shared" si="29"/>
        <v xml:space="preserve"> </v>
      </c>
    </row>
    <row r="149" spans="1:11" x14ac:dyDescent="0.2">
      <c r="A149" t="s">
        <v>139</v>
      </c>
      <c r="B149" s="1" t="str">
        <f t="shared" si="20"/>
        <v>Y</v>
      </c>
      <c r="C149" s="1" t="str">
        <f t="shared" si="21"/>
        <v xml:space="preserve"> </v>
      </c>
      <c r="D149" s="1" t="str">
        <f t="shared" si="22"/>
        <v xml:space="preserve"> </v>
      </c>
      <c r="E149" s="1" t="str">
        <f t="shared" si="23"/>
        <v xml:space="preserve"> </v>
      </c>
      <c r="F149" s="1" t="str">
        <f t="shared" si="24"/>
        <v xml:space="preserve"> </v>
      </c>
      <c r="G149" s="1" t="str">
        <f t="shared" si="25"/>
        <v xml:space="preserve"> </v>
      </c>
      <c r="H149" s="1" t="str">
        <f t="shared" si="26"/>
        <v xml:space="preserve"> </v>
      </c>
      <c r="I149" s="1" t="str">
        <f t="shared" si="27"/>
        <v xml:space="preserve"> </v>
      </c>
      <c r="J149" s="1" t="str">
        <f t="shared" si="28"/>
        <v xml:space="preserve"> </v>
      </c>
      <c r="K149" s="1" t="str">
        <f t="shared" si="29"/>
        <v xml:space="preserve"> </v>
      </c>
    </row>
    <row r="150" spans="1:11" x14ac:dyDescent="0.2">
      <c r="A150" t="s">
        <v>140</v>
      </c>
      <c r="B150" s="1" t="str">
        <f t="shared" si="20"/>
        <v xml:space="preserve"> </v>
      </c>
      <c r="C150" s="1" t="str">
        <f t="shared" si="21"/>
        <v xml:space="preserve"> </v>
      </c>
      <c r="D150" s="1" t="str">
        <f t="shared" si="22"/>
        <v xml:space="preserve"> </v>
      </c>
      <c r="E150" s="1" t="str">
        <f t="shared" si="23"/>
        <v xml:space="preserve"> </v>
      </c>
      <c r="F150" s="1" t="str">
        <f t="shared" si="24"/>
        <v xml:space="preserve"> </v>
      </c>
      <c r="G150" s="1" t="str">
        <f t="shared" si="25"/>
        <v xml:space="preserve"> </v>
      </c>
      <c r="H150" s="1" t="str">
        <f t="shared" si="26"/>
        <v xml:space="preserve"> </v>
      </c>
      <c r="I150" s="1" t="str">
        <f t="shared" si="27"/>
        <v xml:space="preserve"> </v>
      </c>
      <c r="J150" s="1" t="str">
        <f t="shared" si="28"/>
        <v xml:space="preserve"> </v>
      </c>
      <c r="K150" s="1" t="str">
        <f t="shared" si="29"/>
        <v xml:space="preserve"> </v>
      </c>
    </row>
    <row r="151" spans="1:11" x14ac:dyDescent="0.2">
      <c r="A151" t="s">
        <v>141</v>
      </c>
      <c r="B151" s="1" t="str">
        <f t="shared" si="20"/>
        <v xml:space="preserve"> </v>
      </c>
      <c r="C151" s="1" t="str">
        <f t="shared" si="21"/>
        <v xml:space="preserve"> </v>
      </c>
      <c r="D151" s="1" t="str">
        <f t="shared" si="22"/>
        <v xml:space="preserve"> </v>
      </c>
      <c r="E151" s="1" t="str">
        <f t="shared" si="23"/>
        <v>Y</v>
      </c>
      <c r="F151" s="1" t="str">
        <f t="shared" si="24"/>
        <v xml:space="preserve"> </v>
      </c>
      <c r="G151" s="1" t="str">
        <f t="shared" si="25"/>
        <v xml:space="preserve"> </v>
      </c>
      <c r="H151" s="1" t="str">
        <f t="shared" si="26"/>
        <v xml:space="preserve"> </v>
      </c>
      <c r="I151" s="1" t="str">
        <f t="shared" si="27"/>
        <v xml:space="preserve"> </v>
      </c>
      <c r="J151" s="1" t="str">
        <f t="shared" si="28"/>
        <v xml:space="preserve"> </v>
      </c>
      <c r="K151" s="1" t="str">
        <f t="shared" si="29"/>
        <v xml:space="preserve"> </v>
      </c>
    </row>
    <row r="152" spans="1:11" x14ac:dyDescent="0.2">
      <c r="A152" t="s">
        <v>142</v>
      </c>
      <c r="B152" s="1" t="str">
        <f t="shared" si="20"/>
        <v xml:space="preserve"> </v>
      </c>
      <c r="C152" s="1" t="str">
        <f t="shared" si="21"/>
        <v xml:space="preserve"> </v>
      </c>
      <c r="D152" s="1" t="str">
        <f t="shared" si="22"/>
        <v xml:space="preserve"> </v>
      </c>
      <c r="E152" s="1" t="str">
        <f t="shared" si="23"/>
        <v>Y</v>
      </c>
      <c r="F152" s="1" t="str">
        <f t="shared" si="24"/>
        <v xml:space="preserve"> </v>
      </c>
      <c r="G152" s="1" t="str">
        <f t="shared" si="25"/>
        <v xml:space="preserve"> </v>
      </c>
      <c r="H152" s="1" t="str">
        <f t="shared" si="26"/>
        <v xml:space="preserve"> </v>
      </c>
      <c r="I152" s="1" t="str">
        <f t="shared" si="27"/>
        <v xml:space="preserve"> </v>
      </c>
      <c r="J152" s="1" t="str">
        <f t="shared" si="28"/>
        <v xml:space="preserve"> </v>
      </c>
      <c r="K152" s="1" t="str">
        <f t="shared" si="29"/>
        <v xml:space="preserve"> </v>
      </c>
    </row>
    <row r="153" spans="1:11" x14ac:dyDescent="0.2">
      <c r="A153" t="s">
        <v>143</v>
      </c>
      <c r="B153" s="1" t="str">
        <f t="shared" si="20"/>
        <v xml:space="preserve"> </v>
      </c>
      <c r="C153" s="1" t="str">
        <f t="shared" si="21"/>
        <v xml:space="preserve"> </v>
      </c>
      <c r="D153" s="1" t="str">
        <f t="shared" si="22"/>
        <v xml:space="preserve"> </v>
      </c>
      <c r="E153" s="1" t="str">
        <f t="shared" si="23"/>
        <v>Y</v>
      </c>
      <c r="F153" s="1" t="str">
        <f t="shared" si="24"/>
        <v xml:space="preserve"> </v>
      </c>
      <c r="G153" s="1" t="str">
        <f t="shared" si="25"/>
        <v xml:space="preserve"> </v>
      </c>
      <c r="H153" s="1" t="str">
        <f t="shared" si="26"/>
        <v xml:space="preserve"> </v>
      </c>
      <c r="I153" s="1" t="str">
        <f t="shared" si="27"/>
        <v xml:space="preserve"> </v>
      </c>
      <c r="J153" s="1" t="str">
        <f t="shared" si="28"/>
        <v xml:space="preserve"> </v>
      </c>
      <c r="K153" s="1" t="str">
        <f t="shared" si="29"/>
        <v xml:space="preserve"> </v>
      </c>
    </row>
    <row r="154" spans="1:11" x14ac:dyDescent="0.2">
      <c r="A154" t="s">
        <v>144</v>
      </c>
      <c r="B154" s="1" t="str">
        <f t="shared" si="20"/>
        <v xml:space="preserve"> </v>
      </c>
      <c r="C154" s="1" t="str">
        <f t="shared" si="21"/>
        <v xml:space="preserve"> </v>
      </c>
      <c r="D154" s="1" t="str">
        <f t="shared" si="22"/>
        <v xml:space="preserve"> </v>
      </c>
      <c r="E154" s="1" t="str">
        <f t="shared" si="23"/>
        <v>Y</v>
      </c>
      <c r="F154" s="1" t="str">
        <f t="shared" si="24"/>
        <v xml:space="preserve"> </v>
      </c>
      <c r="G154" s="1" t="str">
        <f t="shared" si="25"/>
        <v xml:space="preserve"> </v>
      </c>
      <c r="H154" s="1" t="str">
        <f t="shared" si="26"/>
        <v xml:space="preserve"> </v>
      </c>
      <c r="I154" s="1" t="str">
        <f t="shared" si="27"/>
        <v xml:space="preserve"> </v>
      </c>
      <c r="J154" s="1" t="str">
        <f t="shared" si="28"/>
        <v xml:space="preserve"> </v>
      </c>
      <c r="K154" s="1" t="str">
        <f t="shared" si="29"/>
        <v xml:space="preserve"> </v>
      </c>
    </row>
    <row r="155" spans="1:11" x14ac:dyDescent="0.2">
      <c r="A155" t="s">
        <v>145</v>
      </c>
      <c r="B155" s="1" t="str">
        <f t="shared" si="20"/>
        <v>Y</v>
      </c>
      <c r="C155" s="1" t="str">
        <f t="shared" si="21"/>
        <v xml:space="preserve"> </v>
      </c>
      <c r="D155" s="1" t="str">
        <f t="shared" si="22"/>
        <v xml:space="preserve"> </v>
      </c>
      <c r="E155" s="1" t="str">
        <f t="shared" si="23"/>
        <v xml:space="preserve"> </v>
      </c>
      <c r="F155" s="1" t="str">
        <f t="shared" si="24"/>
        <v xml:space="preserve"> </v>
      </c>
      <c r="G155" s="1" t="str">
        <f t="shared" si="25"/>
        <v xml:space="preserve"> </v>
      </c>
      <c r="H155" s="1" t="str">
        <f t="shared" si="26"/>
        <v xml:space="preserve"> </v>
      </c>
      <c r="I155" s="1" t="str">
        <f t="shared" si="27"/>
        <v xml:space="preserve"> </v>
      </c>
      <c r="J155" s="1" t="str">
        <f t="shared" si="28"/>
        <v xml:space="preserve"> </v>
      </c>
      <c r="K155" s="1" t="str">
        <f t="shared" si="29"/>
        <v xml:space="preserve"> </v>
      </c>
    </row>
    <row r="156" spans="1:11" x14ac:dyDescent="0.2">
      <c r="A156" t="s">
        <v>146</v>
      </c>
      <c r="B156" s="1" t="str">
        <f t="shared" si="20"/>
        <v>Y</v>
      </c>
      <c r="C156" s="1" t="str">
        <f t="shared" si="21"/>
        <v xml:space="preserve"> </v>
      </c>
      <c r="D156" s="1" t="str">
        <f t="shared" si="22"/>
        <v xml:space="preserve"> </v>
      </c>
      <c r="E156" s="1" t="str">
        <f t="shared" si="23"/>
        <v xml:space="preserve"> </v>
      </c>
      <c r="F156" s="1" t="str">
        <f t="shared" si="24"/>
        <v xml:space="preserve"> </v>
      </c>
      <c r="G156" s="1" t="str">
        <f t="shared" si="25"/>
        <v xml:space="preserve"> </v>
      </c>
      <c r="H156" s="1" t="str">
        <f t="shared" si="26"/>
        <v xml:space="preserve"> </v>
      </c>
      <c r="I156" s="1" t="str">
        <f t="shared" si="27"/>
        <v xml:space="preserve"> </v>
      </c>
      <c r="J156" s="1" t="str">
        <f t="shared" si="28"/>
        <v xml:space="preserve"> </v>
      </c>
      <c r="K156" s="1" t="str">
        <f t="shared" si="29"/>
        <v xml:space="preserve"> </v>
      </c>
    </row>
    <row r="157" spans="1:11" x14ac:dyDescent="0.2">
      <c r="A157" t="s">
        <v>147</v>
      </c>
      <c r="B157" s="1" t="str">
        <f t="shared" si="20"/>
        <v>Y</v>
      </c>
      <c r="C157" s="1" t="str">
        <f t="shared" si="21"/>
        <v xml:space="preserve"> </v>
      </c>
      <c r="D157" s="1" t="str">
        <f t="shared" si="22"/>
        <v xml:space="preserve"> </v>
      </c>
      <c r="E157" s="1" t="str">
        <f t="shared" si="23"/>
        <v xml:space="preserve"> </v>
      </c>
      <c r="F157" s="1" t="str">
        <f t="shared" si="24"/>
        <v xml:space="preserve"> </v>
      </c>
      <c r="G157" s="1" t="str">
        <f t="shared" si="25"/>
        <v xml:space="preserve"> </v>
      </c>
      <c r="H157" s="1" t="str">
        <f t="shared" si="26"/>
        <v xml:space="preserve"> </v>
      </c>
      <c r="I157" s="1" t="str">
        <f t="shared" si="27"/>
        <v xml:space="preserve"> </v>
      </c>
      <c r="J157" s="1" t="str">
        <f t="shared" si="28"/>
        <v xml:space="preserve"> </v>
      </c>
      <c r="K157" s="1" t="str">
        <f t="shared" si="29"/>
        <v xml:space="preserve"> </v>
      </c>
    </row>
    <row r="158" spans="1:11" x14ac:dyDescent="0.2">
      <c r="A158" t="s">
        <v>148</v>
      </c>
      <c r="B158" s="1" t="str">
        <f t="shared" si="20"/>
        <v xml:space="preserve"> </v>
      </c>
      <c r="C158" s="1" t="str">
        <f t="shared" si="21"/>
        <v xml:space="preserve"> </v>
      </c>
      <c r="D158" s="1" t="str">
        <f t="shared" si="22"/>
        <v xml:space="preserve"> </v>
      </c>
      <c r="E158" s="1" t="str">
        <f t="shared" si="23"/>
        <v xml:space="preserve"> </v>
      </c>
      <c r="F158" s="1" t="str">
        <f t="shared" si="24"/>
        <v xml:space="preserve"> </v>
      </c>
      <c r="G158" s="1" t="str">
        <f t="shared" si="25"/>
        <v xml:space="preserve"> </v>
      </c>
      <c r="H158" s="1" t="str">
        <f t="shared" si="26"/>
        <v xml:space="preserve"> </v>
      </c>
      <c r="I158" s="1" t="str">
        <f t="shared" si="27"/>
        <v xml:space="preserve"> </v>
      </c>
      <c r="J158" s="1" t="str">
        <f t="shared" si="28"/>
        <v xml:space="preserve"> </v>
      </c>
      <c r="K158" s="1" t="str">
        <f t="shared" si="29"/>
        <v>Y</v>
      </c>
    </row>
    <row r="159" spans="1:11" x14ac:dyDescent="0.2">
      <c r="A159" t="s">
        <v>149</v>
      </c>
      <c r="B159" s="1" t="str">
        <f t="shared" si="20"/>
        <v xml:space="preserve"> </v>
      </c>
      <c r="C159" s="1" t="str">
        <f t="shared" si="21"/>
        <v xml:space="preserve"> </v>
      </c>
      <c r="D159" s="1" t="str">
        <f t="shared" si="22"/>
        <v xml:space="preserve"> </v>
      </c>
      <c r="E159" s="1" t="str">
        <f t="shared" si="23"/>
        <v xml:space="preserve"> </v>
      </c>
      <c r="F159" s="1" t="str">
        <f t="shared" si="24"/>
        <v xml:space="preserve"> </v>
      </c>
      <c r="G159" s="1" t="str">
        <f t="shared" si="25"/>
        <v xml:space="preserve"> </v>
      </c>
      <c r="H159" s="1" t="str">
        <f t="shared" si="26"/>
        <v xml:space="preserve"> </v>
      </c>
      <c r="I159" s="1" t="str">
        <f t="shared" si="27"/>
        <v xml:space="preserve"> </v>
      </c>
      <c r="J159" s="1" t="str">
        <f t="shared" si="28"/>
        <v xml:space="preserve"> </v>
      </c>
      <c r="K159" s="1" t="str">
        <f t="shared" si="29"/>
        <v>Y</v>
      </c>
    </row>
    <row r="160" spans="1:11" x14ac:dyDescent="0.2">
      <c r="A160" t="s">
        <v>150</v>
      </c>
      <c r="B160" s="1" t="str">
        <f t="shared" si="20"/>
        <v>Y</v>
      </c>
      <c r="C160" s="1" t="str">
        <f t="shared" si="21"/>
        <v xml:space="preserve"> </v>
      </c>
      <c r="D160" s="1" t="str">
        <f t="shared" si="22"/>
        <v xml:space="preserve"> </v>
      </c>
      <c r="E160" s="1" t="str">
        <f t="shared" si="23"/>
        <v xml:space="preserve"> </v>
      </c>
      <c r="F160" s="1" t="str">
        <f t="shared" si="24"/>
        <v xml:space="preserve"> </v>
      </c>
      <c r="G160" s="1" t="str">
        <f t="shared" si="25"/>
        <v xml:space="preserve"> </v>
      </c>
      <c r="H160" s="1" t="str">
        <f t="shared" si="26"/>
        <v xml:space="preserve"> </v>
      </c>
      <c r="I160" s="1" t="str">
        <f t="shared" si="27"/>
        <v xml:space="preserve"> </v>
      </c>
      <c r="J160" s="1" t="str">
        <f t="shared" si="28"/>
        <v xml:space="preserve"> </v>
      </c>
      <c r="K160" s="1" t="str">
        <f t="shared" si="29"/>
        <v xml:space="preserve"> </v>
      </c>
    </row>
    <row r="161" spans="1:11" x14ac:dyDescent="0.2">
      <c r="A161" t="s">
        <v>151</v>
      </c>
      <c r="B161" s="1" t="str">
        <f t="shared" si="20"/>
        <v>Y</v>
      </c>
      <c r="C161" s="1" t="str">
        <f t="shared" si="21"/>
        <v xml:space="preserve"> </v>
      </c>
      <c r="D161" s="1" t="str">
        <f t="shared" si="22"/>
        <v xml:space="preserve"> </v>
      </c>
      <c r="E161" s="1" t="str">
        <f t="shared" si="23"/>
        <v xml:space="preserve"> </v>
      </c>
      <c r="F161" s="1" t="str">
        <f t="shared" si="24"/>
        <v xml:space="preserve"> </v>
      </c>
      <c r="G161" s="1" t="str">
        <f t="shared" si="25"/>
        <v xml:space="preserve"> </v>
      </c>
      <c r="H161" s="1" t="str">
        <f t="shared" si="26"/>
        <v xml:space="preserve"> </v>
      </c>
      <c r="I161" s="1" t="str">
        <f t="shared" si="27"/>
        <v xml:space="preserve"> </v>
      </c>
      <c r="J161" s="1" t="str">
        <f t="shared" si="28"/>
        <v xml:space="preserve"> </v>
      </c>
      <c r="K161" s="1" t="str">
        <f t="shared" si="29"/>
        <v xml:space="preserve"> </v>
      </c>
    </row>
    <row r="162" spans="1:11" x14ac:dyDescent="0.2">
      <c r="A162" t="s">
        <v>152</v>
      </c>
      <c r="B162" s="1" t="str">
        <f t="shared" si="20"/>
        <v xml:space="preserve"> </v>
      </c>
      <c r="C162" s="1" t="str">
        <f t="shared" si="21"/>
        <v xml:space="preserve"> </v>
      </c>
      <c r="D162" s="1" t="str">
        <f t="shared" si="22"/>
        <v xml:space="preserve"> </v>
      </c>
      <c r="E162" s="1" t="str">
        <f t="shared" si="23"/>
        <v>Y</v>
      </c>
      <c r="F162" s="1" t="str">
        <f t="shared" si="24"/>
        <v xml:space="preserve"> </v>
      </c>
      <c r="G162" s="1" t="str">
        <f t="shared" si="25"/>
        <v xml:space="preserve"> </v>
      </c>
      <c r="H162" s="1" t="str">
        <f t="shared" si="26"/>
        <v xml:space="preserve"> </v>
      </c>
      <c r="I162" s="1" t="str">
        <f t="shared" si="27"/>
        <v xml:space="preserve"> </v>
      </c>
      <c r="J162" s="1" t="str">
        <f t="shared" si="28"/>
        <v xml:space="preserve"> </v>
      </c>
      <c r="K162" s="1" t="str">
        <f t="shared" si="29"/>
        <v xml:space="preserve"> </v>
      </c>
    </row>
    <row r="163" spans="1:11" x14ac:dyDescent="0.2">
      <c r="A163" t="s">
        <v>153</v>
      </c>
      <c r="B163" s="1" t="str">
        <f t="shared" si="20"/>
        <v xml:space="preserve"> </v>
      </c>
      <c r="C163" s="1" t="str">
        <f t="shared" si="21"/>
        <v xml:space="preserve"> </v>
      </c>
      <c r="D163" s="1" t="str">
        <f t="shared" si="22"/>
        <v xml:space="preserve"> </v>
      </c>
      <c r="E163" s="1" t="str">
        <f t="shared" si="23"/>
        <v>Y</v>
      </c>
      <c r="F163" s="1" t="str">
        <f t="shared" si="24"/>
        <v xml:space="preserve"> </v>
      </c>
      <c r="G163" s="1" t="str">
        <f t="shared" si="25"/>
        <v xml:space="preserve"> </v>
      </c>
      <c r="H163" s="1" t="str">
        <f t="shared" si="26"/>
        <v xml:space="preserve"> </v>
      </c>
      <c r="I163" s="1" t="str">
        <f t="shared" si="27"/>
        <v xml:space="preserve"> </v>
      </c>
      <c r="J163" s="1" t="str">
        <f t="shared" si="28"/>
        <v xml:space="preserve"> </v>
      </c>
      <c r="K163" s="1" t="str">
        <f t="shared" si="29"/>
        <v xml:space="preserve"> </v>
      </c>
    </row>
    <row r="164" spans="1:11" x14ac:dyDescent="0.2">
      <c r="A164" t="s">
        <v>154</v>
      </c>
      <c r="B164" s="1" t="str">
        <f t="shared" si="20"/>
        <v xml:space="preserve"> </v>
      </c>
      <c r="C164" s="1" t="str">
        <f t="shared" si="21"/>
        <v xml:space="preserve"> </v>
      </c>
      <c r="D164" s="1" t="str">
        <f t="shared" si="22"/>
        <v xml:space="preserve"> </v>
      </c>
      <c r="E164" s="1" t="str">
        <f t="shared" si="23"/>
        <v>Y</v>
      </c>
      <c r="F164" s="1" t="str">
        <f t="shared" si="24"/>
        <v xml:space="preserve"> </v>
      </c>
      <c r="G164" s="1" t="str">
        <f t="shared" si="25"/>
        <v xml:space="preserve"> </v>
      </c>
      <c r="H164" s="1" t="str">
        <f t="shared" si="26"/>
        <v xml:space="preserve"> </v>
      </c>
      <c r="I164" s="1" t="str">
        <f t="shared" si="27"/>
        <v xml:space="preserve"> </v>
      </c>
      <c r="J164" s="1" t="str">
        <f t="shared" si="28"/>
        <v xml:space="preserve"> </v>
      </c>
      <c r="K164" s="1" t="str">
        <f t="shared" si="29"/>
        <v xml:space="preserve"> </v>
      </c>
    </row>
    <row r="165" spans="1:11" x14ac:dyDescent="0.2">
      <c r="A165" t="s">
        <v>155</v>
      </c>
      <c r="B165" s="1" t="str">
        <f t="shared" si="20"/>
        <v xml:space="preserve"> </v>
      </c>
      <c r="C165" s="1" t="str">
        <f t="shared" si="21"/>
        <v xml:space="preserve"> </v>
      </c>
      <c r="D165" s="1" t="str">
        <f t="shared" si="22"/>
        <v xml:space="preserve"> </v>
      </c>
      <c r="E165" s="1" t="str">
        <f t="shared" si="23"/>
        <v>Y</v>
      </c>
      <c r="F165" s="1" t="str">
        <f t="shared" si="24"/>
        <v xml:space="preserve"> </v>
      </c>
      <c r="G165" s="1" t="str">
        <f t="shared" si="25"/>
        <v xml:space="preserve"> </v>
      </c>
      <c r="H165" s="1" t="str">
        <f t="shared" si="26"/>
        <v xml:space="preserve"> </v>
      </c>
      <c r="I165" s="1" t="str">
        <f t="shared" si="27"/>
        <v xml:space="preserve"> </v>
      </c>
      <c r="J165" s="1" t="str">
        <f t="shared" si="28"/>
        <v xml:space="preserve"> </v>
      </c>
      <c r="K165" s="1" t="str">
        <f t="shared" si="29"/>
        <v xml:space="preserve"> </v>
      </c>
    </row>
    <row r="166" spans="1:11" x14ac:dyDescent="0.2">
      <c r="A166" t="s">
        <v>156</v>
      </c>
      <c r="B166" s="1" t="str">
        <f t="shared" si="20"/>
        <v xml:space="preserve"> </v>
      </c>
      <c r="C166" s="1" t="str">
        <f t="shared" si="21"/>
        <v xml:space="preserve"> </v>
      </c>
      <c r="D166" s="1" t="str">
        <f t="shared" si="22"/>
        <v xml:space="preserve"> </v>
      </c>
      <c r="E166" s="1" t="str">
        <f t="shared" si="23"/>
        <v>Y</v>
      </c>
      <c r="F166" s="1" t="str">
        <f t="shared" si="24"/>
        <v xml:space="preserve"> </v>
      </c>
      <c r="G166" s="1" t="str">
        <f t="shared" si="25"/>
        <v xml:space="preserve"> </v>
      </c>
      <c r="H166" s="1" t="str">
        <f t="shared" si="26"/>
        <v xml:space="preserve"> </v>
      </c>
      <c r="I166" s="1" t="str">
        <f t="shared" si="27"/>
        <v xml:space="preserve"> </v>
      </c>
      <c r="J166" s="1" t="str">
        <f t="shared" si="28"/>
        <v xml:space="preserve"> </v>
      </c>
      <c r="K166" s="1" t="str">
        <f t="shared" si="29"/>
        <v xml:space="preserve"> </v>
      </c>
    </row>
    <row r="167" spans="1:11" x14ac:dyDescent="0.2">
      <c r="A167" t="s">
        <v>157</v>
      </c>
      <c r="B167" s="1" t="str">
        <f t="shared" si="20"/>
        <v xml:space="preserve"> </v>
      </c>
      <c r="C167" s="1" t="str">
        <f t="shared" si="21"/>
        <v xml:space="preserve"> </v>
      </c>
      <c r="D167" s="1" t="str">
        <f t="shared" si="22"/>
        <v xml:space="preserve"> </v>
      </c>
      <c r="E167" s="1" t="str">
        <f t="shared" si="23"/>
        <v>Y</v>
      </c>
      <c r="F167" s="1" t="str">
        <f t="shared" si="24"/>
        <v xml:space="preserve"> </v>
      </c>
      <c r="G167" s="1" t="str">
        <f t="shared" si="25"/>
        <v xml:space="preserve"> </v>
      </c>
      <c r="H167" s="1" t="str">
        <f t="shared" si="26"/>
        <v xml:space="preserve"> </v>
      </c>
      <c r="I167" s="1" t="str">
        <f t="shared" si="27"/>
        <v xml:space="preserve"> </v>
      </c>
      <c r="J167" s="1" t="str">
        <f t="shared" si="28"/>
        <v xml:space="preserve"> </v>
      </c>
      <c r="K167" s="1" t="str">
        <f t="shared" si="29"/>
        <v xml:space="preserve"> </v>
      </c>
    </row>
    <row r="168" spans="1:11" x14ac:dyDescent="0.2">
      <c r="A168" t="s">
        <v>158</v>
      </c>
      <c r="B168" s="1" t="str">
        <f t="shared" si="20"/>
        <v>Y</v>
      </c>
      <c r="C168" s="1" t="str">
        <f t="shared" si="21"/>
        <v xml:space="preserve"> </v>
      </c>
      <c r="D168" s="1" t="str">
        <f t="shared" si="22"/>
        <v xml:space="preserve"> </v>
      </c>
      <c r="E168" s="1" t="str">
        <f t="shared" si="23"/>
        <v xml:space="preserve"> </v>
      </c>
      <c r="F168" s="1" t="str">
        <f t="shared" si="24"/>
        <v xml:space="preserve"> </v>
      </c>
      <c r="G168" s="1" t="str">
        <f t="shared" si="25"/>
        <v xml:space="preserve"> </v>
      </c>
      <c r="H168" s="1" t="str">
        <f t="shared" si="26"/>
        <v xml:space="preserve"> </v>
      </c>
      <c r="I168" s="1" t="str">
        <f t="shared" si="27"/>
        <v xml:space="preserve"> </v>
      </c>
      <c r="J168" s="1" t="str">
        <f t="shared" si="28"/>
        <v xml:space="preserve"> </v>
      </c>
      <c r="K168" s="1" t="str">
        <f t="shared" si="29"/>
        <v xml:space="preserve"> </v>
      </c>
    </row>
    <row r="169" spans="1:11" x14ac:dyDescent="0.2">
      <c r="A169" t="s">
        <v>159</v>
      </c>
      <c r="B169" s="1" t="str">
        <f t="shared" si="20"/>
        <v>Y</v>
      </c>
      <c r="C169" s="1" t="str">
        <f t="shared" si="21"/>
        <v xml:space="preserve"> </v>
      </c>
      <c r="D169" s="1" t="str">
        <f t="shared" si="22"/>
        <v xml:space="preserve"> </v>
      </c>
      <c r="E169" s="1" t="str">
        <f t="shared" si="23"/>
        <v xml:space="preserve"> </v>
      </c>
      <c r="F169" s="1" t="str">
        <f t="shared" si="24"/>
        <v xml:space="preserve"> </v>
      </c>
      <c r="G169" s="1" t="str">
        <f t="shared" si="25"/>
        <v xml:space="preserve"> </v>
      </c>
      <c r="H169" s="1" t="str">
        <f t="shared" si="26"/>
        <v xml:space="preserve"> </v>
      </c>
      <c r="I169" s="1" t="str">
        <f t="shared" si="27"/>
        <v xml:space="preserve"> </v>
      </c>
      <c r="J169" s="1" t="str">
        <f t="shared" si="28"/>
        <v xml:space="preserve"> </v>
      </c>
      <c r="K169" s="1" t="str">
        <f t="shared" si="29"/>
        <v xml:space="preserve"> </v>
      </c>
    </row>
    <row r="170" spans="1:11" x14ac:dyDescent="0.2">
      <c r="A170" t="s">
        <v>160</v>
      </c>
      <c r="B170" s="1" t="str">
        <f t="shared" si="20"/>
        <v>Y</v>
      </c>
      <c r="C170" s="1" t="str">
        <f t="shared" si="21"/>
        <v xml:space="preserve"> </v>
      </c>
      <c r="D170" s="1" t="str">
        <f t="shared" si="22"/>
        <v xml:space="preserve"> </v>
      </c>
      <c r="E170" s="1" t="str">
        <f t="shared" si="23"/>
        <v xml:space="preserve"> </v>
      </c>
      <c r="F170" s="1" t="str">
        <f t="shared" si="24"/>
        <v xml:space="preserve"> </v>
      </c>
      <c r="G170" s="1" t="str">
        <f t="shared" si="25"/>
        <v xml:space="preserve"> </v>
      </c>
      <c r="H170" s="1" t="str">
        <f t="shared" si="26"/>
        <v xml:space="preserve"> </v>
      </c>
      <c r="I170" s="1" t="str">
        <f t="shared" si="27"/>
        <v xml:space="preserve"> </v>
      </c>
      <c r="J170" s="1" t="str">
        <f t="shared" si="28"/>
        <v xml:space="preserve"> </v>
      </c>
      <c r="K170" s="1" t="str">
        <f t="shared" si="29"/>
        <v xml:space="preserve"> </v>
      </c>
    </row>
    <row r="171" spans="1:11" x14ac:dyDescent="0.2">
      <c r="A171" t="s">
        <v>161</v>
      </c>
      <c r="B171" s="1" t="str">
        <f t="shared" si="20"/>
        <v xml:space="preserve"> </v>
      </c>
      <c r="C171" s="1" t="str">
        <f t="shared" si="21"/>
        <v xml:space="preserve"> </v>
      </c>
      <c r="D171" s="1" t="str">
        <f t="shared" si="22"/>
        <v xml:space="preserve"> </v>
      </c>
      <c r="E171" s="1" t="str">
        <f t="shared" si="23"/>
        <v xml:space="preserve"> </v>
      </c>
      <c r="F171" s="1" t="str">
        <f t="shared" si="24"/>
        <v xml:space="preserve"> </v>
      </c>
      <c r="G171" s="1" t="str">
        <f t="shared" si="25"/>
        <v xml:space="preserve"> </v>
      </c>
      <c r="H171" s="1" t="str">
        <f t="shared" si="26"/>
        <v xml:space="preserve"> </v>
      </c>
      <c r="I171" s="1" t="str">
        <f t="shared" si="27"/>
        <v xml:space="preserve"> </v>
      </c>
      <c r="J171" s="1" t="str">
        <f t="shared" si="28"/>
        <v xml:space="preserve"> </v>
      </c>
      <c r="K171" s="1" t="str">
        <f t="shared" si="29"/>
        <v>Y</v>
      </c>
    </row>
    <row r="172" spans="1:11" x14ac:dyDescent="0.2">
      <c r="A172" t="s">
        <v>162</v>
      </c>
      <c r="B172" s="1" t="str">
        <f t="shared" si="20"/>
        <v xml:space="preserve"> </v>
      </c>
      <c r="C172" s="1" t="str">
        <f t="shared" si="21"/>
        <v xml:space="preserve"> </v>
      </c>
      <c r="D172" s="1" t="str">
        <f t="shared" si="22"/>
        <v xml:space="preserve"> </v>
      </c>
      <c r="E172" s="1" t="str">
        <f t="shared" si="23"/>
        <v xml:space="preserve"> </v>
      </c>
      <c r="F172" s="1" t="str">
        <f t="shared" si="24"/>
        <v xml:space="preserve"> </v>
      </c>
      <c r="G172" s="1" t="str">
        <f t="shared" si="25"/>
        <v xml:space="preserve"> </v>
      </c>
      <c r="H172" s="1" t="str">
        <f t="shared" si="26"/>
        <v xml:space="preserve"> </v>
      </c>
      <c r="I172" s="1" t="str">
        <f t="shared" si="27"/>
        <v xml:space="preserve"> </v>
      </c>
      <c r="J172" s="1" t="str">
        <f t="shared" si="28"/>
        <v xml:space="preserve"> </v>
      </c>
      <c r="K172" s="1" t="str">
        <f t="shared" si="29"/>
        <v>Y</v>
      </c>
    </row>
    <row r="173" spans="1:11" x14ac:dyDescent="0.2">
      <c r="A173" t="s">
        <v>163</v>
      </c>
      <c r="B173" s="1" t="str">
        <f t="shared" si="20"/>
        <v xml:space="preserve"> </v>
      </c>
      <c r="C173" s="1" t="str">
        <f t="shared" si="21"/>
        <v xml:space="preserve"> </v>
      </c>
      <c r="D173" s="1" t="str">
        <f t="shared" si="22"/>
        <v xml:space="preserve"> </v>
      </c>
      <c r="E173" s="1" t="str">
        <f t="shared" si="23"/>
        <v xml:space="preserve"> </v>
      </c>
      <c r="F173" s="1" t="str">
        <f t="shared" si="24"/>
        <v xml:space="preserve"> </v>
      </c>
      <c r="G173" s="1" t="str">
        <f t="shared" si="25"/>
        <v xml:space="preserve"> </v>
      </c>
      <c r="H173" s="1" t="str">
        <f t="shared" si="26"/>
        <v xml:space="preserve"> </v>
      </c>
      <c r="I173" s="1" t="str">
        <f t="shared" si="27"/>
        <v xml:space="preserve"> </v>
      </c>
      <c r="J173" s="1" t="str">
        <f t="shared" si="28"/>
        <v xml:space="preserve"> </v>
      </c>
      <c r="K173" s="1" t="str">
        <f t="shared" si="29"/>
        <v>Y</v>
      </c>
    </row>
    <row r="174" spans="1:11" x14ac:dyDescent="0.2">
      <c r="A174" t="s">
        <v>164</v>
      </c>
      <c r="B174" s="1" t="str">
        <f t="shared" si="20"/>
        <v xml:space="preserve"> </v>
      </c>
      <c r="C174" s="1" t="str">
        <f t="shared" si="21"/>
        <v xml:space="preserve"> </v>
      </c>
      <c r="D174" s="1" t="str">
        <f t="shared" si="22"/>
        <v xml:space="preserve"> </v>
      </c>
      <c r="E174" s="1" t="str">
        <f t="shared" si="23"/>
        <v xml:space="preserve"> </v>
      </c>
      <c r="F174" s="1" t="str">
        <f t="shared" si="24"/>
        <v xml:space="preserve"> </v>
      </c>
      <c r="G174" s="1" t="str">
        <f t="shared" si="25"/>
        <v xml:space="preserve"> </v>
      </c>
      <c r="H174" s="1" t="str">
        <f t="shared" si="26"/>
        <v xml:space="preserve"> </v>
      </c>
      <c r="I174" s="1" t="str">
        <f t="shared" si="27"/>
        <v xml:space="preserve"> </v>
      </c>
      <c r="J174" s="1" t="str">
        <f t="shared" si="28"/>
        <v xml:space="preserve"> </v>
      </c>
      <c r="K174" s="1" t="str">
        <f t="shared" si="29"/>
        <v>Y</v>
      </c>
    </row>
    <row r="175" spans="1:11" x14ac:dyDescent="0.2">
      <c r="A175" t="s">
        <v>165</v>
      </c>
      <c r="B175" s="1" t="str">
        <f t="shared" si="20"/>
        <v xml:space="preserve"> </v>
      </c>
      <c r="C175" s="1" t="str">
        <f t="shared" si="21"/>
        <v xml:space="preserve"> </v>
      </c>
      <c r="D175" s="1" t="str">
        <f t="shared" si="22"/>
        <v xml:space="preserve"> </v>
      </c>
      <c r="E175" s="1" t="str">
        <f t="shared" si="23"/>
        <v xml:space="preserve"> </v>
      </c>
      <c r="F175" s="1" t="str">
        <f t="shared" si="24"/>
        <v xml:space="preserve"> </v>
      </c>
      <c r="G175" s="1" t="str">
        <f t="shared" si="25"/>
        <v xml:space="preserve"> </v>
      </c>
      <c r="H175" s="1" t="str">
        <f t="shared" si="26"/>
        <v xml:space="preserve"> </v>
      </c>
      <c r="I175" s="1" t="str">
        <f t="shared" si="27"/>
        <v xml:space="preserve"> </v>
      </c>
      <c r="J175" s="1" t="str">
        <f t="shared" si="28"/>
        <v xml:space="preserve"> </v>
      </c>
      <c r="K175" s="1" t="str">
        <f t="shared" si="29"/>
        <v>Y</v>
      </c>
    </row>
    <row r="176" spans="1:11" x14ac:dyDescent="0.2">
      <c r="A176" t="s">
        <v>166</v>
      </c>
      <c r="B176" s="1" t="str">
        <f t="shared" si="20"/>
        <v xml:space="preserve"> </v>
      </c>
      <c r="C176" s="1" t="str">
        <f t="shared" si="21"/>
        <v xml:space="preserve"> </v>
      </c>
      <c r="D176" s="1" t="str">
        <f t="shared" si="22"/>
        <v xml:space="preserve"> </v>
      </c>
      <c r="E176" s="1" t="str">
        <f t="shared" si="23"/>
        <v xml:space="preserve"> </v>
      </c>
      <c r="F176" s="1" t="str">
        <f t="shared" si="24"/>
        <v xml:space="preserve"> </v>
      </c>
      <c r="G176" s="1" t="str">
        <f t="shared" si="25"/>
        <v xml:space="preserve"> </v>
      </c>
      <c r="H176" s="1" t="str">
        <f t="shared" si="26"/>
        <v xml:space="preserve"> </v>
      </c>
      <c r="I176" s="1" t="str">
        <f t="shared" si="27"/>
        <v xml:space="preserve"> </v>
      </c>
      <c r="J176" s="1" t="str">
        <f t="shared" si="28"/>
        <v xml:space="preserve"> </v>
      </c>
      <c r="K176" s="1" t="str">
        <f t="shared" si="29"/>
        <v>Y</v>
      </c>
    </row>
    <row r="177" spans="1:11" x14ac:dyDescent="0.2">
      <c r="A177" t="s">
        <v>167</v>
      </c>
      <c r="B177" s="1" t="str">
        <f t="shared" si="20"/>
        <v xml:space="preserve"> </v>
      </c>
      <c r="C177" s="1" t="str">
        <f t="shared" si="21"/>
        <v xml:space="preserve"> </v>
      </c>
      <c r="D177" s="1" t="str">
        <f t="shared" si="22"/>
        <v xml:space="preserve"> </v>
      </c>
      <c r="E177" s="1" t="str">
        <f t="shared" si="23"/>
        <v xml:space="preserve"> </v>
      </c>
      <c r="F177" s="1" t="str">
        <f t="shared" si="24"/>
        <v xml:space="preserve"> </v>
      </c>
      <c r="G177" s="1" t="str">
        <f t="shared" si="25"/>
        <v xml:space="preserve"> </v>
      </c>
      <c r="H177" s="1" t="str">
        <f t="shared" si="26"/>
        <v xml:space="preserve"> </v>
      </c>
      <c r="I177" s="1" t="str">
        <f t="shared" si="27"/>
        <v xml:space="preserve"> </v>
      </c>
      <c r="J177" s="1" t="str">
        <f t="shared" si="28"/>
        <v xml:space="preserve"> </v>
      </c>
      <c r="K177" s="1" t="str">
        <f t="shared" si="29"/>
        <v>Y</v>
      </c>
    </row>
    <row r="178" spans="1:11" x14ac:dyDescent="0.2">
      <c r="A178" t="s">
        <v>168</v>
      </c>
      <c r="B178" s="1" t="str">
        <f t="shared" si="20"/>
        <v xml:space="preserve"> </v>
      </c>
      <c r="C178" s="1" t="str">
        <f t="shared" si="21"/>
        <v xml:space="preserve"> </v>
      </c>
      <c r="D178" s="1" t="str">
        <f t="shared" si="22"/>
        <v xml:space="preserve"> </v>
      </c>
      <c r="E178" s="1" t="str">
        <f t="shared" si="23"/>
        <v xml:space="preserve"> </v>
      </c>
      <c r="F178" s="1" t="str">
        <f t="shared" si="24"/>
        <v xml:space="preserve"> </v>
      </c>
      <c r="G178" s="1" t="str">
        <f t="shared" si="25"/>
        <v xml:space="preserve"> </v>
      </c>
      <c r="H178" s="1" t="str">
        <f t="shared" si="26"/>
        <v xml:space="preserve"> </v>
      </c>
      <c r="I178" s="1" t="str">
        <f t="shared" si="27"/>
        <v xml:space="preserve"> </v>
      </c>
      <c r="J178" s="1" t="str">
        <f t="shared" si="28"/>
        <v xml:space="preserve"> </v>
      </c>
      <c r="K178" s="1" t="str">
        <f t="shared" si="29"/>
        <v>Y</v>
      </c>
    </row>
    <row r="179" spans="1:11" x14ac:dyDescent="0.2">
      <c r="A179" t="s">
        <v>169</v>
      </c>
      <c r="B179" s="1" t="str">
        <f t="shared" si="20"/>
        <v xml:space="preserve"> </v>
      </c>
      <c r="C179" s="1" t="str">
        <f t="shared" si="21"/>
        <v xml:space="preserve"> </v>
      </c>
      <c r="D179" s="1" t="str">
        <f t="shared" si="22"/>
        <v xml:space="preserve"> </v>
      </c>
      <c r="E179" s="1" t="str">
        <f t="shared" si="23"/>
        <v xml:space="preserve"> </v>
      </c>
      <c r="F179" s="1" t="str">
        <f t="shared" si="24"/>
        <v xml:space="preserve"> </v>
      </c>
      <c r="G179" s="1" t="str">
        <f t="shared" si="25"/>
        <v xml:space="preserve"> </v>
      </c>
      <c r="H179" s="1" t="str">
        <f t="shared" si="26"/>
        <v xml:space="preserve"> </v>
      </c>
      <c r="I179" s="1" t="str">
        <f t="shared" si="27"/>
        <v xml:space="preserve"> </v>
      </c>
      <c r="J179" s="1" t="str">
        <f t="shared" si="28"/>
        <v xml:space="preserve"> </v>
      </c>
      <c r="K179" s="1" t="str">
        <f t="shared" si="29"/>
        <v>Y</v>
      </c>
    </row>
    <row r="180" spans="1:11" x14ac:dyDescent="0.2">
      <c r="A180" t="s">
        <v>170</v>
      </c>
      <c r="B180" s="1" t="str">
        <f t="shared" si="20"/>
        <v xml:space="preserve"> </v>
      </c>
      <c r="C180" s="1" t="str">
        <f t="shared" si="21"/>
        <v xml:space="preserve"> </v>
      </c>
      <c r="D180" s="1" t="str">
        <f t="shared" si="22"/>
        <v xml:space="preserve"> </v>
      </c>
      <c r="E180" s="1" t="str">
        <f t="shared" si="23"/>
        <v xml:space="preserve"> </v>
      </c>
      <c r="F180" s="1" t="str">
        <f t="shared" si="24"/>
        <v xml:space="preserve"> </v>
      </c>
      <c r="G180" s="1" t="str">
        <f t="shared" si="25"/>
        <v xml:space="preserve"> </v>
      </c>
      <c r="H180" s="1" t="str">
        <f t="shared" si="26"/>
        <v xml:space="preserve"> </v>
      </c>
      <c r="I180" s="1" t="str">
        <f t="shared" si="27"/>
        <v xml:space="preserve"> </v>
      </c>
      <c r="J180" s="1" t="str">
        <f t="shared" si="28"/>
        <v xml:space="preserve"> </v>
      </c>
      <c r="K180" s="1" t="str">
        <f t="shared" si="29"/>
        <v>Y</v>
      </c>
    </row>
    <row r="181" spans="1:11" x14ac:dyDescent="0.2">
      <c r="A181" t="s">
        <v>171</v>
      </c>
      <c r="B181" s="1" t="str">
        <f t="shared" si="20"/>
        <v xml:space="preserve"> </v>
      </c>
      <c r="C181" s="1" t="str">
        <f t="shared" si="21"/>
        <v xml:space="preserve"> </v>
      </c>
      <c r="D181" s="1" t="str">
        <f t="shared" si="22"/>
        <v xml:space="preserve"> </v>
      </c>
      <c r="E181" s="1" t="str">
        <f t="shared" si="23"/>
        <v xml:space="preserve"> </v>
      </c>
      <c r="F181" s="1" t="str">
        <f t="shared" si="24"/>
        <v xml:space="preserve"> </v>
      </c>
      <c r="G181" s="1" t="str">
        <f t="shared" si="25"/>
        <v xml:space="preserve"> </v>
      </c>
      <c r="H181" s="1" t="str">
        <f t="shared" si="26"/>
        <v xml:space="preserve"> </v>
      </c>
      <c r="I181" s="1" t="str">
        <f t="shared" si="27"/>
        <v xml:space="preserve"> </v>
      </c>
      <c r="J181" s="1" t="str">
        <f t="shared" si="28"/>
        <v xml:space="preserve"> </v>
      </c>
      <c r="K181" s="1" t="str">
        <f t="shared" si="29"/>
        <v>Y</v>
      </c>
    </row>
    <row r="182" spans="1:11" x14ac:dyDescent="0.2">
      <c r="A182" t="s">
        <v>172</v>
      </c>
      <c r="B182" s="1" t="str">
        <f t="shared" si="20"/>
        <v xml:space="preserve"> </v>
      </c>
      <c r="C182" s="1" t="str">
        <f t="shared" si="21"/>
        <v xml:space="preserve"> </v>
      </c>
      <c r="D182" s="1" t="str">
        <f t="shared" si="22"/>
        <v xml:space="preserve"> </v>
      </c>
      <c r="E182" s="1" t="str">
        <f t="shared" si="23"/>
        <v xml:space="preserve"> </v>
      </c>
      <c r="F182" s="1" t="str">
        <f t="shared" si="24"/>
        <v xml:space="preserve"> </v>
      </c>
      <c r="G182" s="1" t="str">
        <f t="shared" si="25"/>
        <v xml:space="preserve"> </v>
      </c>
      <c r="H182" s="1" t="str">
        <f t="shared" si="26"/>
        <v xml:space="preserve"> </v>
      </c>
      <c r="I182" s="1" t="str">
        <f t="shared" si="27"/>
        <v xml:space="preserve"> </v>
      </c>
      <c r="J182" s="1" t="str">
        <f t="shared" si="28"/>
        <v xml:space="preserve"> </v>
      </c>
      <c r="K182" s="1" t="str">
        <f t="shared" si="29"/>
        <v>Y</v>
      </c>
    </row>
    <row r="183" spans="1:11" x14ac:dyDescent="0.2">
      <c r="A183" t="s">
        <v>173</v>
      </c>
      <c r="B183" s="1" t="str">
        <f t="shared" si="20"/>
        <v xml:space="preserve"> </v>
      </c>
      <c r="C183" s="1" t="str">
        <f t="shared" si="21"/>
        <v xml:space="preserve"> </v>
      </c>
      <c r="D183" s="1" t="str">
        <f t="shared" si="22"/>
        <v xml:space="preserve"> </v>
      </c>
      <c r="E183" s="1" t="str">
        <f t="shared" si="23"/>
        <v xml:space="preserve"> </v>
      </c>
      <c r="F183" s="1" t="str">
        <f t="shared" si="24"/>
        <v xml:space="preserve"> </v>
      </c>
      <c r="G183" s="1" t="str">
        <f t="shared" si="25"/>
        <v xml:space="preserve"> </v>
      </c>
      <c r="H183" s="1" t="str">
        <f t="shared" si="26"/>
        <v xml:space="preserve"> </v>
      </c>
      <c r="I183" s="1" t="str">
        <f t="shared" si="27"/>
        <v xml:space="preserve"> </v>
      </c>
      <c r="J183" s="1" t="str">
        <f t="shared" si="28"/>
        <v xml:space="preserve"> </v>
      </c>
      <c r="K183" s="1" t="str">
        <f t="shared" si="29"/>
        <v>Y</v>
      </c>
    </row>
    <row r="184" spans="1:11" x14ac:dyDescent="0.2">
      <c r="A184" t="s">
        <v>174</v>
      </c>
      <c r="B184" s="1" t="str">
        <f t="shared" si="20"/>
        <v xml:space="preserve"> </v>
      </c>
      <c r="C184" s="1" t="str">
        <f t="shared" si="21"/>
        <v xml:space="preserve"> </v>
      </c>
      <c r="D184" s="1" t="str">
        <f t="shared" si="22"/>
        <v xml:space="preserve"> </v>
      </c>
      <c r="E184" s="1" t="str">
        <f t="shared" si="23"/>
        <v xml:space="preserve"> </v>
      </c>
      <c r="F184" s="1" t="str">
        <f t="shared" si="24"/>
        <v xml:space="preserve"> </v>
      </c>
      <c r="G184" s="1" t="str">
        <f t="shared" si="25"/>
        <v xml:space="preserve"> </v>
      </c>
      <c r="H184" s="1" t="str">
        <f t="shared" si="26"/>
        <v xml:space="preserve"> </v>
      </c>
      <c r="I184" s="1" t="str">
        <f t="shared" si="27"/>
        <v xml:space="preserve"> </v>
      </c>
      <c r="J184" s="1" t="str">
        <f t="shared" si="28"/>
        <v xml:space="preserve"> </v>
      </c>
      <c r="K184" s="1" t="str">
        <f t="shared" si="29"/>
        <v>Y</v>
      </c>
    </row>
    <row r="185" spans="1:11" x14ac:dyDescent="0.2">
      <c r="A185" t="s">
        <v>175</v>
      </c>
      <c r="B185" s="1" t="str">
        <f t="shared" si="20"/>
        <v xml:space="preserve"> </v>
      </c>
      <c r="C185" s="1" t="str">
        <f t="shared" si="21"/>
        <v xml:space="preserve"> </v>
      </c>
      <c r="D185" s="1" t="str">
        <f t="shared" si="22"/>
        <v xml:space="preserve"> </v>
      </c>
      <c r="E185" s="1" t="str">
        <f t="shared" si="23"/>
        <v xml:space="preserve"> </v>
      </c>
      <c r="F185" s="1" t="str">
        <f t="shared" si="24"/>
        <v xml:space="preserve"> </v>
      </c>
      <c r="G185" s="1" t="str">
        <f t="shared" si="25"/>
        <v xml:space="preserve"> </v>
      </c>
      <c r="H185" s="1" t="str">
        <f t="shared" si="26"/>
        <v xml:space="preserve"> </v>
      </c>
      <c r="I185" s="1" t="str">
        <f t="shared" si="27"/>
        <v xml:space="preserve"> </v>
      </c>
      <c r="J185" s="1" t="str">
        <f t="shared" si="28"/>
        <v xml:space="preserve"> </v>
      </c>
      <c r="K185" s="1" t="str">
        <f t="shared" si="29"/>
        <v>Y</v>
      </c>
    </row>
    <row r="186" spans="1:11" x14ac:dyDescent="0.2">
      <c r="A186" t="s">
        <v>176</v>
      </c>
      <c r="B186" s="1" t="str">
        <f t="shared" si="20"/>
        <v xml:space="preserve"> </v>
      </c>
      <c r="C186" s="1" t="str">
        <f t="shared" si="21"/>
        <v xml:space="preserve"> </v>
      </c>
      <c r="D186" s="1" t="str">
        <f t="shared" si="22"/>
        <v xml:space="preserve"> </v>
      </c>
      <c r="E186" s="1" t="str">
        <f t="shared" si="23"/>
        <v xml:space="preserve"> </v>
      </c>
      <c r="F186" s="1" t="str">
        <f t="shared" si="24"/>
        <v xml:space="preserve"> </v>
      </c>
      <c r="G186" s="1" t="str">
        <f t="shared" si="25"/>
        <v xml:space="preserve"> </v>
      </c>
      <c r="H186" s="1" t="str">
        <f t="shared" si="26"/>
        <v xml:space="preserve"> </v>
      </c>
      <c r="I186" s="1" t="str">
        <f t="shared" si="27"/>
        <v xml:space="preserve"> </v>
      </c>
      <c r="J186" s="1" t="str">
        <f t="shared" si="28"/>
        <v xml:space="preserve"> </v>
      </c>
      <c r="K186" s="1" t="str">
        <f t="shared" si="29"/>
        <v>Y</v>
      </c>
    </row>
  </sheetData>
  <autoFilter ref="A1:K186" xr:uid="{4BD10B3B-03CD-0A42-8A99-6DB9CD24FC04}"/>
  <conditionalFormatting sqref="B2:K186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Kennedy</dc:creator>
  <cp:lastModifiedBy>Smith Kennedy</cp:lastModifiedBy>
  <dcterms:created xsi:type="dcterms:W3CDTF">2023-07-20T23:53:51Z</dcterms:created>
  <dcterms:modified xsi:type="dcterms:W3CDTF">2023-07-21T02:30:49Z</dcterms:modified>
</cp:coreProperties>
</file>